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defaultThemeVersion="124226"/>
  <mc:AlternateContent xmlns:mc="http://schemas.openxmlformats.org/markup-compatibility/2006">
    <mc:Choice Requires="x15">
      <x15ac:absPath xmlns:x15ac="http://schemas.microsoft.com/office/spreadsheetml/2010/11/ac" url="https://orangatamarikigovtnz-my.sharepoint.com/personal/adrienne_montgomery_ot_govt_nz/Documents/Desktop/latest/MP reports/"/>
    </mc:Choice>
  </mc:AlternateContent>
  <xr:revisionPtr revIDLastSave="0" documentId="8_{6757C498-4A54-4684-B165-9BE23C04E337}" xr6:coauthVersionLast="47" xr6:coauthVersionMax="47" xr10:uidLastSave="{00000000-0000-0000-0000-000000000000}"/>
  <bookViews>
    <workbookView xWindow="-98" yWindow="-98" windowWidth="21795" windowHeight="13875" tabRatio="921" xr2:uid="{00000000-000D-0000-FFFF-FFFF00000000}"/>
  </bookViews>
  <sheets>
    <sheet name="Notes" sheetId="17" r:id="rId1"/>
    <sheet name="Total Reports of Concern" sheetId="4" r:id="rId2"/>
    <sheet name="RoC Distinct Summary" sheetId="6" r:id="rId3"/>
    <sheet name="Further Action Required Sum" sheetId="8" r:id="rId4"/>
    <sheet name="FAR Distinct Summary " sheetId="10" r:id="rId5"/>
    <sheet name="Family Group Conf -C&amp;P" sheetId="9" r:id="rId6"/>
    <sheet name="Distinct FGCs -C&amp;P" sheetId="11" r:id="rId7"/>
    <sheet name="Family Group Conf - YJ" sheetId="12" r:id="rId8"/>
    <sheet name="Distinct FGCs -  YJ" sheetId="13" r:id="rId9"/>
    <sheet name="Custody of the CE" sheetId="14" r:id="rId10"/>
    <sheet name="Total entries to custody" sheetId="15" r:id="rId11"/>
    <sheet name="Distinct entries 0-12mth old" sheetId="16" r:id="rId12"/>
  </sheets>
  <definedNames>
    <definedName name="_xlnm.Print_Area" localSheetId="9">'Custody of the CE'!$A$1:$H$75</definedName>
    <definedName name="_xlnm.Print_Area" localSheetId="11">'Distinct entries 0-12mth old'!$A$1:$O$75</definedName>
    <definedName name="_xlnm.Print_Area" localSheetId="8">'Distinct FGCs -  YJ'!$A$1:$H$55</definedName>
    <definedName name="_xlnm.Print_Area" localSheetId="7">'Family Group Conf - YJ'!$A$1:$H$55</definedName>
    <definedName name="_xlnm.Print_Area" localSheetId="5">'Family Group Conf -C&amp;P'!$A$1:$H$136</definedName>
    <definedName name="_xlnm.Print_Area" localSheetId="2">'RoC Distinct Summary'!$A$1:$H$37</definedName>
    <definedName name="_xlnm.Print_Area" localSheetId="10">'Total entries to custody'!$A$1:$P$79</definedName>
    <definedName name="_xlnm.Print_Area" localSheetId="1">'Total Reports of Concern'!$A$1:$H$38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0" i="15" l="1"/>
  <c r="K79" i="15"/>
  <c r="F57" i="15"/>
  <c r="F56" i="15"/>
  <c r="I38" i="15"/>
  <c r="I37" i="15"/>
  <c r="G18" i="15"/>
  <c r="G17" i="15"/>
  <c r="H199" i="14"/>
  <c r="F198" i="14"/>
  <c r="C198" i="14"/>
  <c r="H213" i="14"/>
  <c r="G212" i="14"/>
  <c r="H189" i="14"/>
  <c r="H190" i="14"/>
  <c r="H191" i="14"/>
  <c r="H192" i="14"/>
  <c r="H193" i="14"/>
  <c r="H194" i="14"/>
  <c r="H195" i="14"/>
  <c r="H196" i="14"/>
  <c r="D198" i="14"/>
  <c r="E198" i="14"/>
  <c r="G198" i="14"/>
  <c r="H204" i="14"/>
  <c r="H205" i="14"/>
  <c r="H206" i="14"/>
  <c r="H207" i="14"/>
  <c r="H208" i="14"/>
  <c r="H209" i="14"/>
  <c r="H210" i="14"/>
  <c r="H211" i="14"/>
  <c r="H203" i="14"/>
  <c r="D212" i="14"/>
  <c r="E212" i="14"/>
  <c r="F212" i="14"/>
  <c r="C212" i="14"/>
  <c r="H62" i="13"/>
  <c r="H63" i="13"/>
  <c r="H64" i="13"/>
  <c r="H65" i="13"/>
  <c r="H61" i="13"/>
  <c r="H67" i="13"/>
  <c r="H68" i="13"/>
  <c r="H69" i="13"/>
  <c r="H66" i="13"/>
  <c r="H70" i="13"/>
  <c r="H62" i="12"/>
  <c r="H63" i="12"/>
  <c r="H64" i="12"/>
  <c r="H61" i="12"/>
  <c r="H65" i="12"/>
  <c r="H67" i="12"/>
  <c r="H68" i="12"/>
  <c r="H69" i="12"/>
  <c r="H66" i="12"/>
  <c r="H162" i="11"/>
  <c r="H163" i="11"/>
  <c r="H164" i="11"/>
  <c r="H165" i="11"/>
  <c r="H166" i="11"/>
  <c r="H167" i="11"/>
  <c r="H168" i="11"/>
  <c r="H169" i="11"/>
  <c r="H170" i="11"/>
  <c r="H161" i="11"/>
  <c r="H152" i="11"/>
  <c r="H153" i="11"/>
  <c r="H154" i="11"/>
  <c r="H155" i="11"/>
  <c r="H156" i="11"/>
  <c r="H157" i="11"/>
  <c r="H158" i="11"/>
  <c r="H159" i="11"/>
  <c r="H151" i="11"/>
  <c r="H160" i="11"/>
  <c r="H152" i="9"/>
  <c r="H153" i="9"/>
  <c r="H154" i="9"/>
  <c r="H155" i="9"/>
  <c r="H156" i="9"/>
  <c r="H157" i="9"/>
  <c r="H158" i="9"/>
  <c r="H159" i="9"/>
  <c r="H160" i="9"/>
  <c r="H151" i="9"/>
  <c r="H162" i="9"/>
  <c r="H163" i="9"/>
  <c r="H164" i="9"/>
  <c r="H165" i="9"/>
  <c r="H166" i="9"/>
  <c r="H167" i="9"/>
  <c r="H168" i="9"/>
  <c r="H169" i="9"/>
  <c r="H161" i="9"/>
  <c r="H170" i="9"/>
  <c r="H151" i="10"/>
  <c r="H152" i="10"/>
  <c r="H153" i="10"/>
  <c r="H154" i="10"/>
  <c r="H155" i="10"/>
  <c r="H156" i="10"/>
  <c r="H157" i="10"/>
  <c r="H158" i="10"/>
  <c r="H150" i="10"/>
  <c r="H161" i="10"/>
  <c r="H162" i="10"/>
  <c r="H163" i="10"/>
  <c r="H164" i="10"/>
  <c r="H165" i="10"/>
  <c r="H166" i="10"/>
  <c r="H167" i="10"/>
  <c r="H168" i="10"/>
  <c r="H160" i="10"/>
  <c r="H158" i="8"/>
  <c r="H151" i="8"/>
  <c r="H152" i="8"/>
  <c r="H153" i="8"/>
  <c r="H154" i="8"/>
  <c r="H155" i="8"/>
  <c r="H156" i="8"/>
  <c r="H157" i="8"/>
  <c r="H150" i="8"/>
  <c r="H161" i="8"/>
  <c r="H162" i="8"/>
  <c r="H163" i="8"/>
  <c r="H164" i="8"/>
  <c r="H165" i="8"/>
  <c r="H166" i="8"/>
  <c r="H167" i="8"/>
  <c r="H168" i="8"/>
  <c r="H160" i="8"/>
  <c r="H151" i="6"/>
  <c r="H152" i="6"/>
  <c r="H153" i="6"/>
  <c r="H154" i="6"/>
  <c r="H155" i="6"/>
  <c r="H156" i="6"/>
  <c r="H157" i="6"/>
  <c r="H158" i="6"/>
  <c r="H150" i="6"/>
  <c r="H161" i="6"/>
  <c r="H162" i="6"/>
  <c r="H163" i="6"/>
  <c r="H164" i="6"/>
  <c r="H165" i="6"/>
  <c r="H166" i="6"/>
  <c r="H167" i="6"/>
  <c r="H160" i="6"/>
  <c r="H151" i="4"/>
  <c r="H152" i="4"/>
  <c r="H153" i="4"/>
  <c r="H154" i="4"/>
  <c r="H155" i="4"/>
  <c r="H156" i="4"/>
  <c r="H157" i="4"/>
  <c r="H158" i="4"/>
  <c r="H159" i="4"/>
  <c r="H150" i="4"/>
  <c r="H169" i="4"/>
  <c r="H161" i="4"/>
  <c r="H162" i="4"/>
  <c r="H163" i="4"/>
  <c r="H164" i="4"/>
  <c r="H165" i="4"/>
  <c r="H166" i="4"/>
  <c r="H167" i="4"/>
  <c r="H168" i="4"/>
  <c r="H160" i="4"/>
  <c r="F43" i="15"/>
  <c r="F44" i="15"/>
  <c r="F45" i="15"/>
  <c r="F46" i="15"/>
  <c r="H197" i="14" l="1"/>
  <c r="H198" i="14"/>
  <c r="H212" i="14"/>
  <c r="H70" i="12"/>
  <c r="H168" i="6"/>
</calcChain>
</file>

<file path=xl/sharedStrings.xml><?xml version="1.0" encoding="utf-8"?>
<sst xmlns="http://schemas.openxmlformats.org/spreadsheetml/2006/main" count="2412" uniqueCount="206">
  <si>
    <t xml:space="preserve"> </t>
  </si>
  <si>
    <t>Oranga Tamariki Explanatory Notes</t>
  </si>
  <si>
    <t xml:space="preserve">"YJ/Other"  or "C&amp;P/Other" </t>
  </si>
  <si>
    <t>Suppression</t>
  </si>
  <si>
    <t>Ethnicity</t>
  </si>
  <si>
    <t>Youth Justice Family Group Conferences (YJ FGCs)</t>
  </si>
  <si>
    <t>Children and Young People in the Care and Protection Custody of the Chief Executive</t>
  </si>
  <si>
    <t>Total Entries to Care and Protection Custody</t>
  </si>
  <si>
    <t>Distinct Entries to Care and Protection Custody (pre-birth to  1 year age group)</t>
  </si>
  <si>
    <t>Area</t>
  </si>
  <si>
    <t>Region</t>
  </si>
  <si>
    <t>Ethnic Group</t>
  </si>
  <si>
    <t>Total</t>
  </si>
  <si>
    <t>Māori</t>
  </si>
  <si>
    <t>Māori-Pacific</t>
  </si>
  <si>
    <t>Pacific</t>
  </si>
  <si>
    <t>North</t>
  </si>
  <si>
    <t>Waikato</t>
  </si>
  <si>
    <t>Bay of Plenty</t>
  </si>
  <si>
    <t>Central Auckland</t>
  </si>
  <si>
    <t>North and West Auckland</t>
  </si>
  <si>
    <t>South Auckland</t>
  </si>
  <si>
    <t>Te Tai Tokerau</t>
  </si>
  <si>
    <t>South</t>
  </si>
  <si>
    <t>Canterbury Region</t>
  </si>
  <si>
    <t>Lower South Region</t>
  </si>
  <si>
    <t>Taranaki-Manawatu</t>
  </si>
  <si>
    <t>Upper South Region</t>
  </si>
  <si>
    <t>East Coast</t>
  </si>
  <si>
    <t>Wellington</t>
  </si>
  <si>
    <t>YJ/ Other</t>
  </si>
  <si>
    <t xml:space="preserve"> Total</t>
  </si>
  <si>
    <t>YJ/Other</t>
  </si>
  <si>
    <t>YJ</t>
  </si>
  <si>
    <t>Te Tai Tokerau/Auckland</t>
  </si>
  <si>
    <t>Waikato/Bay of Plenty/Taranaki/Manawatu</t>
  </si>
  <si>
    <t>Wellington/East Coast/South Island</t>
  </si>
  <si>
    <t>CP/Other</t>
  </si>
  <si>
    <t>C&amp;P/Other</t>
  </si>
  <si>
    <t>Child, Youth and Family Care and Protection Custody</t>
  </si>
  <si>
    <t>Total as at 30 June 2014</t>
  </si>
  <si>
    <t>Total as at 30 June 2014 (including Warrants)</t>
  </si>
  <si>
    <t>Total as at 30 June 2015</t>
  </si>
  <si>
    <t>Total as at 30 June 2015 (including Warrants)</t>
  </si>
  <si>
    <t>Total as at 30 June 2016 (including Warrants)</t>
  </si>
  <si>
    <t>Total as at 30 June 2017 (including Warrants)</t>
  </si>
  <si>
    <t>Oranga Tamariki Care and Protection Custody</t>
  </si>
  <si>
    <t>Total as at 30 June 2018 (including Warrants)</t>
  </si>
  <si>
    <t>Total as at 30 June 2019 (including Warrants)</t>
  </si>
  <si>
    <t>Total as at 30 June 2020</t>
  </si>
  <si>
    <t>Total as at 30 June 2020 (including Warrants)</t>
  </si>
  <si>
    <t xml:space="preserve">Financial year  </t>
  </si>
  <si>
    <t>Financial year</t>
  </si>
  <si>
    <t>Unknown</t>
  </si>
  <si>
    <t>Pre-birth</t>
  </si>
  <si>
    <t>Financial Year</t>
  </si>
  <si>
    <t>Urgent Entry</t>
  </si>
  <si>
    <t>Section 78</t>
  </si>
  <si>
    <t>Care Agreement</t>
  </si>
  <si>
    <t>Arranged Entry</t>
  </si>
  <si>
    <t>Upper South</t>
  </si>
  <si>
    <t>Canterbury</t>
  </si>
  <si>
    <t>Lower South</t>
  </si>
  <si>
    <t>0-7 days</t>
  </si>
  <si>
    <t>8-30 days</t>
  </si>
  <si>
    <t>31-90 days</t>
  </si>
  <si>
    <t>91-365 days</t>
  </si>
  <si>
    <t>South Island/Greater Wellington Region</t>
  </si>
  <si>
    <t>Waikato/Bay of Plenty/Taranaki/East Coast/Manawatu</t>
  </si>
  <si>
    <t>Total as at 30 June 2021</t>
  </si>
  <si>
    <t>Total as at 30 June 2021 (including Warrants)</t>
  </si>
  <si>
    <t>Total as at 30 June 2016</t>
  </si>
  <si>
    <t>Total as at 30 June 2017</t>
  </si>
  <si>
    <t>Total as at 30 June 2018</t>
  </si>
  <si>
    <t>Total as at 30 June 2019</t>
  </si>
  <si>
    <t>Total as at 30 June 2022</t>
  </si>
  <si>
    <t>Child, Youth and Family Reports of Concern (RoC) - Distinct Children and Young People</t>
  </si>
  <si>
    <t>Oranga Tamariki Reports of Concern (RoC)</t>
  </si>
  <si>
    <t>Oranga Tamariki Reports of Concern (RoC) - Distinct Children and Young People</t>
  </si>
  <si>
    <t>S</t>
  </si>
  <si>
    <t>s</t>
  </si>
  <si>
    <t>0-1 yr</t>
  </si>
  <si>
    <t>2-4 yrs</t>
  </si>
  <si>
    <t>5-9 yrs</t>
  </si>
  <si>
    <t>10-13 yrs</t>
  </si>
  <si>
    <t>14yrs +</t>
  </si>
  <si>
    <t>Child, Youth and Family and Oranga Tamariki: Distinct Entries to Care and Protection Custody, by Ethnic Group/Pathway/pre-birth to 12 months</t>
  </si>
  <si>
    <t>Not Specified</t>
  </si>
  <si>
    <t>NZ Euro/Other</t>
  </si>
  <si>
    <t xml:space="preserve">Regions </t>
  </si>
  <si>
    <t>Denotes where the child's or young person's social worker is attached to a Youth Justice and/or Care and Protection site.
"Other" denotes reports of concern received at the Contact Centre or Adoptions but not yet allocated to a site.</t>
  </si>
  <si>
    <t>-</t>
  </si>
  <si>
    <t>Child, Youth and Family Report of Concern (RoC)</t>
  </si>
  <si>
    <t>Total as at 30 June 2022 (including Warrants)</t>
  </si>
  <si>
    <t>Child, Youth and Family: Distinct Children and Young People in the Care and Protection Custody of the Chief Executive 
As At 30 June 2014 - 30 June 2017
Excluding Warrants</t>
  </si>
  <si>
    <t>Total as at 30 June 2023</t>
  </si>
  <si>
    <t>Total as at 30 June 2023 (including Warrants)</t>
  </si>
  <si>
    <t>FY 2014/15</t>
  </si>
  <si>
    <t>FY 2013/14</t>
  </si>
  <si>
    <t>FY 2015/16</t>
  </si>
  <si>
    <t>FY 2016/17</t>
  </si>
  <si>
    <t>FY 2017/18</t>
  </si>
  <si>
    <t>FY 2018/19</t>
  </si>
  <si>
    <t>FY 2019/20</t>
  </si>
  <si>
    <t>FY 2020/21</t>
  </si>
  <si>
    <t>FY 2021/22</t>
  </si>
  <si>
    <t>FY 2022/23</t>
  </si>
  <si>
    <t>Total FY 2013/14</t>
  </si>
  <si>
    <t>Total FY 2014/15</t>
  </si>
  <si>
    <t>Total FY 2015/16</t>
  </si>
  <si>
    <t>Total FY 2016/17</t>
  </si>
  <si>
    <t>Total FY 2017/18</t>
  </si>
  <si>
    <t>Total FY 2018/19</t>
  </si>
  <si>
    <t>Total FY 2019/20</t>
  </si>
  <si>
    <t>Total FY 2020/21</t>
  </si>
  <si>
    <t>Total FY 2021/22</t>
  </si>
  <si>
    <t>Total FY 2022/23</t>
  </si>
  <si>
    <r>
      <t>Child, Youth and Family: Total</t>
    </r>
    <r>
      <rPr>
        <b/>
        <vertAlign val="superscript"/>
        <sz val="14"/>
        <color theme="1"/>
        <rFont val="Calibri"/>
        <family val="2"/>
        <scheme val="minor"/>
      </rPr>
      <t xml:space="preserve"> </t>
    </r>
    <r>
      <rPr>
        <b/>
        <sz val="14"/>
        <color theme="1"/>
        <rFont val="Calibri"/>
        <family val="2"/>
        <scheme val="minor"/>
      </rPr>
      <t xml:space="preserve">Report of Concern 
Financial Years: FY2013/14 - FY2016/17 </t>
    </r>
  </si>
  <si>
    <t>Total FY2017/18</t>
  </si>
  <si>
    <t>Child, Youth and Family: Total Children and Young People involved in Care and Protection Family Group Conferences
Financial Years FY2013/14 - FY2016/17</t>
  </si>
  <si>
    <t>Child, Youth and Family: Distinct Children and Young People involved in Care and Protection Family Group Conferences
Financial Years FY2013/14 - FY2016/17</t>
  </si>
  <si>
    <t>Child, Youth and Family: Total Children and Young People involved in Youth Justice Family Group Conferences
Financial Years FY2013/14 - FY2016/17</t>
  </si>
  <si>
    <t>Child, Youth and Family: Distinct Children and Young People involved in Youth Justice Family Group Conferences
Financial Years FY2013/14 - FY2016/17</t>
  </si>
  <si>
    <t>FY2013/14</t>
  </si>
  <si>
    <t>FY2014/15</t>
  </si>
  <si>
    <t>FY2015/16</t>
  </si>
  <si>
    <t>FY2016/17</t>
  </si>
  <si>
    <t>FY2017/18</t>
  </si>
  <si>
    <t>FY2018/19</t>
  </si>
  <si>
    <t>FY2019/20</t>
  </si>
  <si>
    <t>FY2020/21</t>
  </si>
  <si>
    <t>FY2021/22</t>
  </si>
  <si>
    <t>FY2022/23</t>
  </si>
  <si>
    <t>Child, Youth and Family: Total Entries to Care and Protection Custody by Age Group
Financial Years FY2013/14 - FY2016/17
Including Warrants</t>
  </si>
  <si>
    <t>Child, Youth and Family: Total Entries to  Care and Protection Custody, by Region
Financial Years FY2013/14 - FY2016/17
Including Warrants</t>
  </si>
  <si>
    <t>Oranga Tamariki: Total Entries to  Care and Protection Custody, by Region
Financial Years FY2017/18 - FY2022/23
Including Warrants</t>
  </si>
  <si>
    <t>Child, Youth and Family: Distinct Entries to  Care and Protection Custody, pre-birth- 12 months, by Age Group
Financial Years FY2013/14 - FY2016/17
Including Warrants</t>
  </si>
  <si>
    <t>Child, Youth and Family: Distinct Entries to  Care and Protection Custody, pre-birth-12 months, by Region
Financial Years FY2013/14 - FY2016/17
Including Warrants</t>
  </si>
  <si>
    <t>Oranga Tamariki Care and Protection Family Group Conferences - Distinct Children and Young People</t>
  </si>
  <si>
    <t>To protect individual privacy and any reasonable possiblity of identification, Oranga Tamariki has suppressed some data that is 5 or fewer and linked to a region. This is denoted by 'S'</t>
  </si>
  <si>
    <t>Reports of Concern</t>
  </si>
  <si>
    <t>Reports of concern are received from members of the public, family or whānau, the Police, schools, health professionals, or other government or community agencies about the wellbeing of a child or young person. These reports indicate children or young people who may require support.  Reports of concern are assessed by a social worker to decide if further action is required. 
The "Total Reports of Concern" tables show the sum of children or young people with a report of concern. Some children and young people may have more than one report of concern in the period shown.  
The "Distinct Children and Young People" tables show the total children or young people, counted only once in the period, with a Report of Concern.</t>
  </si>
  <si>
    <t>Reports of concern requiring further action (FARs) in the form of Assessment or Investigation</t>
  </si>
  <si>
    <t>These reports of concern have been assessed by a social worker to decide if further action is required by Oranga Tamariki. Some children and young people may have more than one report of concern requiring further action in the period shown. 
The "Total Referred for Further Assessment or Investigation" data show the sum of children and young people with reports of concern requiring further action during the period. More than one report of concern can be referred to further assessment or investigation and each will be counted.
The "Distinct Children and Young People" tables show the total children and young people, with one or more reports of concern requiring further action, counted only once during the period.</t>
  </si>
  <si>
    <t>Care and Protection Family Group Conferences (CP FGCs)</t>
  </si>
  <si>
    <t xml:space="preserve">S </t>
  </si>
  <si>
    <r>
      <t>Child, Youth and Family:</t>
    </r>
    <r>
      <rPr>
        <b/>
        <vertAlign val="superscript"/>
        <sz val="14"/>
        <color theme="1"/>
        <rFont val="Calibri"/>
        <family val="2"/>
        <scheme val="minor"/>
      </rPr>
      <t xml:space="preserve"> </t>
    </r>
    <r>
      <rPr>
        <b/>
        <sz val="14"/>
        <color theme="1"/>
        <rFont val="Calibri"/>
        <family val="2"/>
        <scheme val="minor"/>
      </rPr>
      <t xml:space="preserve">Reports of Concern - Distinct Children and Young People
Financial Years FY2013/14 - FY2016/17 </t>
    </r>
  </si>
  <si>
    <t>The number of children or young people who have been involved in a Care and Protection Family Group Conference  during the period shown. More than one child or young person can attend a single Family Group Conference and a child or young person can be involved in more than one Family Group Conference during the period. 
Includes all FGC types - new, review, and reconvened.
"Total Children and Young People Involved in Care and Protection FGCs" shows the sum of the number of children or young people involved in each Family Group Conference held during the period. 
"Distinct Children and Young People Involved in Care and Protection FGCs" shows the total children or young people, each counted only once during the period, involved in at least one Family Group Conference during the period.</t>
  </si>
  <si>
    <t>The number of young people who have been involved in a Youth Justice Family Group Conference during the period shown. More than one young person can attend a Family Group Conference and a young person can be involved in more than one Family Group Conference during the period. 
Includes all FGC types - new, review, and reconvened.
"Total Young People Involved in Youth Justice FGCs" shows the sum of young people involved in each Family Group Conference held during the period.
"Distinct Young People Involved in Youth Justice FGCs" shows the total young people, each counted only once during the period, involved in at least one Family Group Conference. Figures in these tables include a small number of child offenders and they may have suppression.</t>
  </si>
  <si>
    <t>Oranga Tamariki Care and Protection Family Group Conferences</t>
  </si>
  <si>
    <t>Child, Youth and Family Care and Protection Family Group Conferences - Distinct Children and Young People</t>
  </si>
  <si>
    <t>Youth Justice Family Group Conferences</t>
  </si>
  <si>
    <t>Child, Youth and Family Youth Justice Family Group Conferences - Distinct Young People</t>
  </si>
  <si>
    <t>Oranga Tamariki Youth Justice Family Group Conferences Distinct Young People</t>
  </si>
  <si>
    <t>Child, Youth and Family and Oranga Tamariki: Total Entries to Care and Protection Custody, by Ethnic Group/Age/Pathway</t>
  </si>
  <si>
    <r>
      <t>Child, Youth and Family: Total Entries to Care and Protection Custody, by Ethnic Group</t>
    </r>
    <r>
      <rPr>
        <b/>
        <vertAlign val="superscript"/>
        <sz val="14"/>
        <rFont val="Calibri"/>
        <family val="2"/>
        <scheme val="minor"/>
      </rPr>
      <t xml:space="preserve">
</t>
    </r>
    <r>
      <rPr>
        <b/>
        <sz val="14"/>
        <rFont val="Calibri"/>
        <family val="2"/>
        <scheme val="minor"/>
      </rPr>
      <t>Financial Years FY2013/14 - FY2016/17
Including Warrants</t>
    </r>
  </si>
  <si>
    <r>
      <t>Child, Youth and Family: Total Entries to  Care and Protection Custody, by Pathway</t>
    </r>
    <r>
      <rPr>
        <b/>
        <vertAlign val="superscript"/>
        <sz val="14"/>
        <rFont val="Calibri"/>
        <family val="2"/>
        <scheme val="minor"/>
      </rPr>
      <t xml:space="preserve">
</t>
    </r>
    <r>
      <rPr>
        <b/>
        <sz val="14"/>
        <rFont val="Calibri"/>
        <family val="2"/>
        <scheme val="minor"/>
      </rPr>
      <t>Financial Years FY2013/14 - FY2016/17
Including Warrants</t>
    </r>
  </si>
  <si>
    <r>
      <t>Oranga Tamariki: Total Entries to  Care and Protection Custody, by Pathway</t>
    </r>
    <r>
      <rPr>
        <b/>
        <vertAlign val="superscript"/>
        <sz val="14"/>
        <rFont val="Calibri"/>
        <family val="2"/>
        <scheme val="minor"/>
      </rPr>
      <t xml:space="preserve">
</t>
    </r>
    <r>
      <rPr>
        <b/>
        <sz val="14"/>
        <rFont val="Calibri"/>
        <family val="2"/>
        <scheme val="minor"/>
      </rPr>
      <t>Financial Years FY2017/18 - FY2022/23
Including Warrants</t>
    </r>
  </si>
  <si>
    <r>
      <t>Child, Youth and Family: Distinct Entries to Care and Protection Custody, pre-birth - 12 months, by Ethnic Group</t>
    </r>
    <r>
      <rPr>
        <b/>
        <vertAlign val="superscript"/>
        <sz val="14"/>
        <rFont val="Calibri"/>
        <family val="2"/>
        <scheme val="minor"/>
      </rPr>
      <t xml:space="preserve">
</t>
    </r>
    <r>
      <rPr>
        <b/>
        <sz val="14"/>
        <rFont val="Calibri"/>
        <family val="2"/>
        <scheme val="minor"/>
      </rPr>
      <t>Financial Years FY2013/14 - FY2016/17
Including Warrants</t>
    </r>
  </si>
  <si>
    <r>
      <t>Child, Youth and Family: Distinct Entries to  Care and Protection Custody, pre-birth-12 months, by Pathway</t>
    </r>
    <r>
      <rPr>
        <b/>
        <vertAlign val="superscript"/>
        <sz val="14"/>
        <rFont val="Calibri"/>
        <family val="2"/>
        <scheme val="minor"/>
      </rPr>
      <t xml:space="preserve">
</t>
    </r>
    <r>
      <rPr>
        <b/>
        <sz val="14"/>
        <rFont val="Calibri"/>
        <family val="2"/>
        <scheme val="minor"/>
      </rPr>
      <t>Financial Years FY2013/14 - FY2016/17
Including Warrants</t>
    </r>
  </si>
  <si>
    <t>Child, Youth and Family Further Action Required (FARs)</t>
  </si>
  <si>
    <r>
      <t>Child, Youth and Family: Total</t>
    </r>
    <r>
      <rPr>
        <b/>
        <vertAlign val="superscript"/>
        <sz val="14"/>
        <color theme="1"/>
        <rFont val="Calibri"/>
        <family val="2"/>
        <scheme val="minor"/>
      </rPr>
      <t xml:space="preserve"> </t>
    </r>
    <r>
      <rPr>
        <b/>
        <sz val="14"/>
        <color theme="1"/>
        <rFont val="Calibri"/>
        <family val="2"/>
        <scheme val="minor"/>
      </rPr>
      <t>Further Action Required
Financial Years FY2013/14 - FY2016/17</t>
    </r>
  </si>
  <si>
    <t>Oranga Tamariki Further Action Required (FARs)</t>
  </si>
  <si>
    <t>Child, Youth and Family Further Action Required (FAR) - Distinct Children and Young People</t>
  </si>
  <si>
    <r>
      <t>Child, Youth and Family: Further Action Required for Distinct Children and Young People</t>
    </r>
    <r>
      <rPr>
        <b/>
        <vertAlign val="superscript"/>
        <sz val="14"/>
        <color theme="1"/>
        <rFont val="Calibri"/>
        <family val="2"/>
        <scheme val="minor"/>
      </rPr>
      <t xml:space="preserve"> </t>
    </r>
    <r>
      <rPr>
        <b/>
        <sz val="14"/>
        <color theme="1"/>
        <rFont val="Calibri"/>
        <family val="2"/>
        <scheme val="minor"/>
      </rPr>
      <t xml:space="preserve">
Financial Years FY2013/14 - FY2016/17 </t>
    </r>
  </si>
  <si>
    <t>Oranga Tamariki Further Action Required (FARs) - Distinct Children and Young People</t>
  </si>
  <si>
    <t>Child, Youth and Family Care and Protection Family Group Conferences</t>
  </si>
  <si>
    <r>
      <t xml:space="preserve">Ethnicity data is based on combined prioritised ethnicity, prioritising Māori and Pacific. Other ethnicities for those without Māori or Pacific heritage are recorded in Other. Descriptions of the ethnic groups used for reporting are:
</t>
    </r>
    <r>
      <rPr>
        <b/>
        <sz val="12"/>
        <rFont val="Calibri"/>
        <family val="2"/>
        <scheme val="minor"/>
      </rPr>
      <t>Māori</t>
    </r>
    <r>
      <rPr>
        <sz val="12"/>
        <rFont val="Calibri"/>
        <family val="2"/>
        <scheme val="minor"/>
      </rPr>
      <t xml:space="preserve"> - children who identify Māori (but not Pacific) as one of their ethnicities; 
</t>
    </r>
    <r>
      <rPr>
        <b/>
        <sz val="12"/>
        <rFont val="Calibri"/>
        <family val="2"/>
        <scheme val="minor"/>
      </rPr>
      <t>Māori-Pacific</t>
    </r>
    <r>
      <rPr>
        <sz val="12"/>
        <rFont val="Calibri"/>
        <family val="2"/>
        <scheme val="minor"/>
      </rPr>
      <t xml:space="preserve"> - children who identify both Māori and Pacific as their ethnicities; 
</t>
    </r>
    <r>
      <rPr>
        <b/>
        <sz val="12"/>
        <rFont val="Calibri"/>
        <family val="2"/>
        <scheme val="minor"/>
      </rPr>
      <t>Pacific</t>
    </r>
    <r>
      <rPr>
        <sz val="12"/>
        <rFont val="Calibri"/>
        <family val="2"/>
        <scheme val="minor"/>
      </rPr>
      <t xml:space="preserve"> - children who identify Pacific (but not Māori) as one of their ethnicities; 
</t>
    </r>
    <r>
      <rPr>
        <b/>
        <sz val="12"/>
        <rFont val="Calibri"/>
        <family val="2"/>
        <scheme val="minor"/>
      </rPr>
      <t>NZ Euro/Other</t>
    </r>
    <r>
      <rPr>
        <sz val="12"/>
        <rFont val="Calibri"/>
        <family val="2"/>
        <scheme val="minor"/>
      </rPr>
      <t xml:space="preserve"> - children who do not identify Māori or Pacific as any of their ethnicities, includes "New Zealand European" 
To get the total number of tamariki Māori - add the total Māori group and the total Māori-Pacific group. Similarly, the total number of Pacific children is the sum of the Pacific group and the Māori-Pacific group. 
Other than for reports of concern, in most cases the parent(s) have identified the ethnicity, and in some cases Oranga Tamariki may have identified the ethnicity based on knowledge of the family/whānau.
Ethnicity of children and young people with reports of concern have been identified by the person/s making the report of concern and has not been verified by the family/whānau.
NB: Ethnicity can be fluid and regular changes may occur, therefore totals for each ethnic group will change depending on date the data was extracted. Ethnicity data for these tables reflect the most recent categories and most recent extraction date.</t>
    </r>
  </si>
  <si>
    <r>
      <t xml:space="preserve">The number of children and young people in the Care and Protection custody of the Chief Executive is as at the end of the month (eg as at 30 June). Each child or young person in the custody of the Chief Executive at the end of the month shown is counted only once and is therefore a distinct count.
For ease of reference, the historical data is allocated according to Oranga Tamariki Care and Protection regions, which differ to Child, Youth and Family regions. 
Totals in these tables will differ to previously published data because they </t>
    </r>
    <r>
      <rPr>
        <b/>
        <sz val="12"/>
        <rFont val="Calibri"/>
        <family val="2"/>
        <scheme val="minor"/>
      </rPr>
      <t>EXCLUDE</t>
    </r>
    <r>
      <rPr>
        <sz val="12"/>
        <rFont val="Calibri"/>
        <family val="2"/>
        <scheme val="minor"/>
      </rPr>
      <t xml:space="preserve"> Warrants ('S39', 'S40','S42', 's45', S48';  of the Oranga Tamariki Act 1989). We now exclude warrants from custody data because warrants are generally less than 5 days. 
For reference purposes, we have provided as a separate line, totals including warrants for each financial year .</t>
    </r>
  </si>
  <si>
    <r>
      <t xml:space="preserve"> ‘Entries’ is operational data and subject to change. This is not a distinct count. A child may have 2 or more entry episodes in the reporting period and may therefore be counted more than once. The date of entry to care is the date of the first legal order in each episode.
Entries include the following legal orders under the Oranga Tamariki Act, 1989: 
</t>
    </r>
    <r>
      <rPr>
        <b/>
        <sz val="12"/>
        <rFont val="Calibri"/>
        <family val="2"/>
        <scheme val="minor"/>
      </rPr>
      <t>Urgent Entries '</t>
    </r>
    <r>
      <rPr>
        <sz val="12"/>
        <rFont val="Calibri"/>
        <family val="2"/>
        <scheme val="minor"/>
      </rPr>
      <t xml:space="preserve">S39', 'S40','S42', 's45', S48';'S78'; 
</t>
    </r>
    <r>
      <rPr>
        <b/>
        <sz val="12"/>
        <rFont val="Calibri"/>
        <family val="2"/>
        <scheme val="minor"/>
      </rPr>
      <t xml:space="preserve">Care Agreement </t>
    </r>
    <r>
      <rPr>
        <sz val="12"/>
        <rFont val="Calibri"/>
        <family val="2"/>
        <scheme val="minor"/>
      </rPr>
      <t xml:space="preserve"> 'S139','S140'; 
</t>
    </r>
    <r>
      <rPr>
        <b/>
        <sz val="12"/>
        <rFont val="Calibri"/>
        <family val="2"/>
        <scheme val="minor"/>
      </rPr>
      <t>Arranged Entry</t>
    </r>
    <r>
      <rPr>
        <sz val="12"/>
        <rFont val="Calibri"/>
        <family val="2"/>
        <scheme val="minor"/>
      </rPr>
      <t xml:space="preserve">  'S101','S102','S1102A'.
</t>
    </r>
  </si>
  <si>
    <r>
      <t xml:space="preserve"> ‘Entries’ is operational data and subject to change therefore totals for each ethnic group will change depending on the day the data is extracted. Grand totals however, remain the same. Data for these tables reflect the most recent extraction date.
This is a distinct count of children in a specific age group (babies aged from pre-birth to 1 year). They are counted only once in the reporting period. A legal order can be made before a baby is born. Where two or more entries occur for one child, the most recent order and region has been selected.
Entries include the following legal orders under the Oranga Tamariki Act, 1989: 
</t>
    </r>
    <r>
      <rPr>
        <b/>
        <sz val="12"/>
        <rFont val="Calibri"/>
        <family val="2"/>
        <scheme val="minor"/>
      </rPr>
      <t>Urgent Entries</t>
    </r>
    <r>
      <rPr>
        <sz val="12"/>
        <rFont val="Calibri"/>
        <family val="2"/>
        <scheme val="minor"/>
      </rPr>
      <t xml:space="preserve"> 'S39', 'S40','S42', 's45', S48' 'S78';
</t>
    </r>
    <r>
      <rPr>
        <b/>
        <sz val="12"/>
        <rFont val="Calibri"/>
        <family val="2"/>
        <scheme val="minor"/>
      </rPr>
      <t>Care Agreement</t>
    </r>
    <r>
      <rPr>
        <sz val="12"/>
        <rFont val="Calibri"/>
        <family val="2"/>
        <scheme val="minor"/>
      </rPr>
      <t xml:space="preserve">  'S139','S140'; 
</t>
    </r>
    <r>
      <rPr>
        <b/>
        <sz val="12"/>
        <rFont val="Calibri"/>
        <family val="2"/>
        <scheme val="minor"/>
      </rPr>
      <t xml:space="preserve">Arranged Entry </t>
    </r>
    <r>
      <rPr>
        <sz val="12"/>
        <rFont val="Calibri"/>
        <family val="2"/>
        <scheme val="minor"/>
      </rPr>
      <t xml:space="preserve"> 'S101','S102','S1102A'.
</t>
    </r>
  </si>
  <si>
    <t>Total FY 2023/24</t>
  </si>
  <si>
    <t>Total FY 2024/25</t>
  </si>
  <si>
    <t>Total as at 30 June 2024</t>
  </si>
  <si>
    <t>Total as at 30 June 2024 (including Warrants)</t>
  </si>
  <si>
    <t>Total as at 30 June 2025</t>
  </si>
  <si>
    <t>Total as at 30 June 2025 (including Warrants)</t>
  </si>
  <si>
    <t>FY2023/24</t>
  </si>
  <si>
    <t>FY2024/25</t>
  </si>
  <si>
    <t>FY 2023/24</t>
  </si>
  <si>
    <t>FY 2024/25</t>
  </si>
  <si>
    <t>Oranga Tamariki: Total Report of Concern 
Financial Years FY2017/18 - FY2024/25</t>
  </si>
  <si>
    <t>Oranga Tamariki: Reports of Concern - Distinct Children and Young People
Financial Years FY2017/18 - FY2024/25</t>
  </si>
  <si>
    <t>Oranga Tamariki: Total Further Action Required
Financial Years FY2017/18 - FY2024/25</t>
  </si>
  <si>
    <t>Oranga Tamariki: Further Action Required for Distinct Children and Young People 
Financial Years FY2017/18 - FY2024/25</t>
  </si>
  <si>
    <t>Oranga Tamariki: Total Children and Young People involved in Care and Protection Family Group Conferences
Financial Years FY2017/18 - FY2024/25</t>
  </si>
  <si>
    <t>Oranga Tamariki: Distinct Children and Young People involved in Care and Protection Family Group Conferences
Financial Years FY2017/18 - FY2024/25</t>
  </si>
  <si>
    <t>Oranga Tamariki: Total Children and Young People involved in Youth Justice Family Group Conferences
Financial Years FY2017/18 - FY2024/25</t>
  </si>
  <si>
    <t>Oranga Tamariki: Distinct Children and Young People involved in Youth Justice Family Group Conferences
Financial Years FY2017/18 - FY2024/25</t>
  </si>
  <si>
    <t>Oranga Tamariki: Distinct Children and Young People in the Care and Protection Custody of the Chief Executive
As at 30 June 2018 to 30 June 2025
Excluding Warrants</t>
  </si>
  <si>
    <r>
      <t>Oranga Tamariki: Total Entries to Care and Protection Custody, by Age Group</t>
    </r>
    <r>
      <rPr>
        <b/>
        <vertAlign val="superscript"/>
        <sz val="14"/>
        <rFont val="Calibri"/>
        <family val="2"/>
        <scheme val="minor"/>
      </rPr>
      <t xml:space="preserve">
</t>
    </r>
    <r>
      <rPr>
        <b/>
        <sz val="14"/>
        <rFont val="Calibri"/>
        <family val="2"/>
        <scheme val="minor"/>
      </rPr>
      <t>Financial Years FY2017/18 - FY2024/25
Including Warrants</t>
    </r>
  </si>
  <si>
    <r>
      <t>Oranga Tamariki: Total Entries to Care and Protection Custody, by Ethnic Group</t>
    </r>
    <r>
      <rPr>
        <b/>
        <vertAlign val="superscript"/>
        <sz val="14"/>
        <rFont val="Calibri"/>
        <family val="2"/>
        <scheme val="minor"/>
      </rPr>
      <t xml:space="preserve">
</t>
    </r>
    <r>
      <rPr>
        <b/>
        <sz val="14"/>
        <rFont val="Calibri"/>
        <family val="2"/>
        <scheme val="minor"/>
      </rPr>
      <t>Financial Years FY2017/18 - FY2024/25
Including Warrants</t>
    </r>
  </si>
  <si>
    <t>Oranga Tamariki: Distinct Entries to  Care and Protection Custody, pre-birth-12 months, by Region
Financial Years FY2017/18 - FY2024/25
Including Warrants</t>
  </si>
  <si>
    <r>
      <t>Oranga Tamariki: Distinct Entries to  Care and Protection Custody, pre-birth-12 months, by Pathway</t>
    </r>
    <r>
      <rPr>
        <b/>
        <vertAlign val="superscript"/>
        <sz val="14"/>
        <rFont val="Calibri"/>
        <family val="2"/>
        <scheme val="minor"/>
      </rPr>
      <t xml:space="preserve">
</t>
    </r>
    <r>
      <rPr>
        <b/>
        <sz val="14"/>
        <rFont val="Calibri"/>
        <family val="2"/>
        <scheme val="minor"/>
      </rPr>
      <t>Financial Years FY2017/18 - FY2024/25
Including Warrants</t>
    </r>
  </si>
  <si>
    <t>Child, Youth and Family: Distinct Entries to  Care and Protection Custody, pre-birth- 12 months, by Age Group
Financial Years FY2017/18 - FY2024/25
Including Warrants</t>
  </si>
  <si>
    <r>
      <t>Oranga Tamariki: Distinct Entries to Care and Protection Custody, pre-birth - 12 months, by Ethnic Group</t>
    </r>
    <r>
      <rPr>
        <b/>
        <vertAlign val="superscript"/>
        <sz val="14"/>
        <rFont val="Calibri"/>
        <family val="2"/>
        <scheme val="minor"/>
      </rPr>
      <t xml:space="preserve">
</t>
    </r>
    <r>
      <rPr>
        <b/>
        <sz val="14"/>
        <rFont val="Calibri"/>
        <family val="2"/>
        <scheme val="minor"/>
      </rPr>
      <t>Financial Years FY2017/18 - FY2024/25
Including Warrants</t>
    </r>
  </si>
  <si>
    <t>Auckland North, West, Central</t>
  </si>
  <si>
    <t>Waikato and Bay of Plenty</t>
  </si>
  <si>
    <t>Auckland South</t>
  </si>
  <si>
    <t>Wellington and Upper South</t>
  </si>
  <si>
    <t>Canterbury and Lower South</t>
  </si>
  <si>
    <t>Taranaki and Manawatu</t>
  </si>
  <si>
    <t>Waikato/Bay of Plenty/East Coast</t>
  </si>
  <si>
    <t>Taranaki/Manawatu/Wellington and Upper South/Canterbury and Lower South</t>
  </si>
  <si>
    <t>Oranga Tamariki: Total Entries to  Care and Protection Custody, by Region
Financial Years FY2023/2024 - FY2024/25
Including Warrants</t>
  </si>
  <si>
    <r>
      <t xml:space="preserve">The data provided is up to the most recent financial year period shown and allocated according to Oranga Tamariki Regions.
To reduce the likelihood of identification of individual persons, all data is presented at the regional level only.
</t>
    </r>
    <r>
      <rPr>
        <b/>
        <sz val="12"/>
        <color theme="1"/>
        <rFont val="Calibri"/>
        <family val="2"/>
        <scheme val="minor"/>
      </rPr>
      <t>Post 2023, the mapping of regions has been updated</t>
    </r>
    <r>
      <rPr>
        <sz val="12"/>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</si>
</sst>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7">
    <font>
      <sz val="11"/>
      <color theme="1"/>
      <name val="Arial Mäo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Arial Mäori"/>
      <family val="2"/>
    </font>
    <font>
      <sz val="10"/>
      <color theme="1"/>
      <name val="Calibri"/>
      <family val="2"/>
      <scheme val="minor"/>
    </font>
    <font>
      <sz val="11"/>
      <color theme="1"/>
      <name val="Calibri"/>
      <family val="2"/>
      <scheme val="minor"/>
    </font>
    <font>
      <b/>
      <sz val="12"/>
      <color theme="1"/>
      <name val="Calibri"/>
      <family val="2"/>
      <scheme val="minor"/>
    </font>
    <font>
      <sz val="9"/>
      <color theme="1"/>
      <name val="Calibri"/>
      <family val="2"/>
      <scheme val="minor"/>
    </font>
    <font>
      <sz val="8"/>
      <name val="Arial Mäori"/>
      <family val="2"/>
    </font>
    <font>
      <b/>
      <sz val="12"/>
      <color rgb="FF000000"/>
      <name val="Calibri"/>
      <family val="2"/>
      <scheme val="minor"/>
    </font>
    <font>
      <sz val="12"/>
      <color theme="1"/>
      <name val="Calibri"/>
      <family val="2"/>
      <scheme val="minor"/>
    </font>
    <font>
      <b/>
      <sz val="12"/>
      <color theme="1"/>
      <name val="Roboto"/>
    </font>
    <font>
      <b/>
      <sz val="16"/>
      <color theme="1"/>
      <name val="Calibri"/>
      <family val="2"/>
      <scheme val="minor"/>
    </font>
    <font>
      <b/>
      <sz val="14"/>
      <color theme="1"/>
      <name val="Calibri"/>
      <family val="2"/>
      <scheme val="minor"/>
    </font>
    <font>
      <b/>
      <vertAlign val="superscript"/>
      <sz val="14"/>
      <color theme="1"/>
      <name val="Calibri"/>
      <family val="2"/>
      <scheme val="minor"/>
    </font>
    <font>
      <b/>
      <sz val="12"/>
      <name val="Calibri"/>
      <family val="2"/>
      <scheme val="minor"/>
    </font>
    <font>
      <sz val="12"/>
      <color rgb="FF0F1213"/>
      <name val="Calibri"/>
      <family val="2"/>
      <scheme val="minor"/>
    </font>
    <font>
      <b/>
      <sz val="12"/>
      <color rgb="FFFF0000"/>
      <name val="Calibri"/>
      <family val="2"/>
      <scheme val="minor"/>
    </font>
    <font>
      <sz val="12"/>
      <color rgb="FF000000"/>
      <name val="Calibri"/>
      <family val="2"/>
      <scheme val="minor"/>
    </font>
    <font>
      <b/>
      <sz val="14"/>
      <name val="Calibri"/>
      <family val="2"/>
      <scheme val="minor"/>
    </font>
    <font>
      <b/>
      <vertAlign val="superscript"/>
      <sz val="14"/>
      <name val="Calibri"/>
      <family val="2"/>
      <scheme val="minor"/>
    </font>
    <font>
      <b/>
      <sz val="14"/>
      <color rgb="FF000000"/>
      <name val="Calibri"/>
      <family val="2"/>
      <scheme val="minor"/>
    </font>
    <font>
      <sz val="14"/>
      <color theme="1"/>
      <name val="Calibri"/>
      <family val="2"/>
      <scheme val="minor"/>
    </font>
    <font>
      <sz val="12"/>
      <name val="Calibri"/>
      <family val="2"/>
      <scheme val="minor"/>
    </font>
    <font>
      <sz val="14"/>
      <color theme="1"/>
      <name val="Arial Mäori"/>
      <family val="2"/>
    </font>
    <font>
      <b/>
      <sz val="16"/>
      <color rgb="FF000099"/>
      <name val="Calibri"/>
      <family val="2"/>
      <scheme val="minor"/>
    </font>
  </fonts>
  <fills count="8">
    <fill>
      <patternFill patternType="none"/>
    </fill>
    <fill>
      <patternFill patternType="gray125"/>
    </fill>
    <fill>
      <patternFill patternType="solid">
        <fgColor rgb="FFF7DDFF"/>
        <bgColor indexed="64"/>
      </patternFill>
    </fill>
    <fill>
      <patternFill patternType="solid">
        <fgColor theme="8" tint="0.79998168889431442"/>
        <bgColor indexed="64"/>
      </patternFill>
    </fill>
    <fill>
      <patternFill patternType="solid">
        <fgColor theme="8" tint="0.79998168889431442"/>
        <bgColor theme="4" tint="0.79998168889431442"/>
      </patternFill>
    </fill>
    <fill>
      <patternFill patternType="solid">
        <fgColor rgb="FFF7DDFF"/>
        <bgColor theme="4" tint="0.79998168889431442"/>
      </patternFill>
    </fill>
    <fill>
      <patternFill patternType="solid">
        <fgColor theme="0"/>
        <bgColor indexed="64"/>
      </patternFill>
    </fill>
    <fill>
      <patternFill patternType="solid">
        <fgColor theme="0" tint="-4.9989318521683403E-2"/>
        <bgColor indexed="64"/>
      </patternFill>
    </fill>
  </fills>
  <borders count="5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43" fontId="4" fillId="0" borderId="0" applyFont="0" applyFill="0" applyBorder="0" applyAlignment="0" applyProtection="0"/>
  </cellStyleXfs>
  <cellXfs count="446">
    <xf numFmtId="0" fontId="0" fillId="0" borderId="0" xfId="0"/>
    <xf numFmtId="164" fontId="5" fillId="0" borderId="0" xfId="1" applyNumberFormat="1" applyFont="1"/>
    <xf numFmtId="164" fontId="6" fillId="0" borderId="0" xfId="1" applyNumberFormat="1" applyFont="1"/>
    <xf numFmtId="164" fontId="8" fillId="0" borderId="0" xfId="1" applyNumberFormat="1" applyFont="1"/>
    <xf numFmtId="164" fontId="7" fillId="0" borderId="0" xfId="1" applyNumberFormat="1" applyFont="1"/>
    <xf numFmtId="164" fontId="8" fillId="0" borderId="0" xfId="1" applyNumberFormat="1" applyFont="1" applyAlignment="1">
      <alignment vertical="center"/>
    </xf>
    <xf numFmtId="164" fontId="5" fillId="0" borderId="0" xfId="1" applyNumberFormat="1" applyFont="1" applyAlignment="1">
      <alignment vertical="center"/>
    </xf>
    <xf numFmtId="164" fontId="5" fillId="0" borderId="0" xfId="1" applyNumberFormat="1" applyFont="1" applyFill="1"/>
    <xf numFmtId="0" fontId="6" fillId="0" borderId="0" xfId="0" applyFont="1"/>
    <xf numFmtId="0" fontId="5" fillId="0" borderId="0" xfId="0" applyFont="1"/>
    <xf numFmtId="164" fontId="3" fillId="0" borderId="0" xfId="1" applyNumberFormat="1" applyFont="1"/>
    <xf numFmtId="164" fontId="11" fillId="0" borderId="0" xfId="1" applyNumberFormat="1" applyFont="1"/>
    <xf numFmtId="164" fontId="11" fillId="0" borderId="0" xfId="1" applyNumberFormat="1" applyFont="1" applyAlignment="1">
      <alignment vertical="top"/>
    </xf>
    <xf numFmtId="164" fontId="10" fillId="3" borderId="15" xfId="1" applyNumberFormat="1" applyFont="1" applyFill="1" applyBorder="1" applyAlignment="1">
      <alignment horizontal="center" vertical="center"/>
    </xf>
    <xf numFmtId="164" fontId="13" fillId="0" borderId="0" xfId="1" applyNumberFormat="1" applyFont="1"/>
    <xf numFmtId="164" fontId="7" fillId="0" borderId="0" xfId="1" applyNumberFormat="1" applyFont="1" applyAlignment="1">
      <alignment vertical="top"/>
    </xf>
    <xf numFmtId="0" fontId="7" fillId="0" borderId="0" xfId="0" applyFont="1"/>
    <xf numFmtId="0" fontId="11" fillId="0" borderId="0" xfId="0" applyFont="1"/>
    <xf numFmtId="0" fontId="13" fillId="0" borderId="0" xfId="0" applyFont="1"/>
    <xf numFmtId="164" fontId="7" fillId="0" borderId="9" xfId="1" applyNumberFormat="1" applyFont="1" applyFill="1" applyBorder="1" applyAlignment="1">
      <alignment vertical="center"/>
    </xf>
    <xf numFmtId="164" fontId="7" fillId="0" borderId="0" xfId="1" applyNumberFormat="1" applyFont="1" applyFill="1" applyBorder="1" applyAlignment="1">
      <alignment vertical="center"/>
    </xf>
    <xf numFmtId="0" fontId="17" fillId="0" borderId="0" xfId="0" applyFont="1" applyAlignment="1">
      <alignment horizontal="left" vertical="center"/>
    </xf>
    <xf numFmtId="0" fontId="16" fillId="0" borderId="9" xfId="0" applyFont="1" applyBorder="1" applyAlignment="1">
      <alignment vertical="center" wrapText="1"/>
    </xf>
    <xf numFmtId="0" fontId="18" fillId="0" borderId="0" xfId="0" applyFont="1" applyAlignment="1">
      <alignment vertical="center"/>
    </xf>
    <xf numFmtId="0" fontId="11" fillId="0" borderId="9" xfId="0" applyFont="1" applyBorder="1"/>
    <xf numFmtId="0" fontId="7" fillId="0" borderId="10" xfId="0" applyFont="1" applyBorder="1"/>
    <xf numFmtId="0" fontId="11" fillId="0" borderId="11" xfId="0" applyFont="1" applyBorder="1"/>
    <xf numFmtId="0" fontId="11" fillId="0" borderId="13" xfId="0" applyFont="1" applyBorder="1"/>
    <xf numFmtId="0" fontId="7" fillId="0" borderId="6" xfId="0" applyFont="1" applyBorder="1"/>
    <xf numFmtId="0" fontId="11" fillId="0" borderId="0" xfId="0" applyFont="1" applyAlignment="1">
      <alignment horizontal="right"/>
    </xf>
    <xf numFmtId="3" fontId="11" fillId="0" borderId="0" xfId="0" applyNumberFormat="1" applyFont="1"/>
    <xf numFmtId="0" fontId="2" fillId="0" borderId="0" xfId="0" applyFont="1" applyAlignment="1">
      <alignment vertical="top"/>
    </xf>
    <xf numFmtId="0" fontId="12" fillId="0" borderId="0" xfId="0" applyFont="1" applyAlignment="1">
      <alignment horizontal="left" vertical="center"/>
    </xf>
    <xf numFmtId="0" fontId="12" fillId="0" borderId="0" xfId="0" applyFont="1" applyAlignment="1">
      <alignment horizontal="center" vertical="center"/>
    </xf>
    <xf numFmtId="164" fontId="12" fillId="0" borderId="0" xfId="1" applyNumberFormat="1" applyFont="1" applyFill="1" applyBorder="1"/>
    <xf numFmtId="164" fontId="12" fillId="0" borderId="0" xfId="1" applyNumberFormat="1" applyFont="1" applyFill="1" applyBorder="1" applyAlignment="1">
      <alignment horizontal="right" vertical="center"/>
    </xf>
    <xf numFmtId="0" fontId="16" fillId="0" borderId="0" xfId="0" applyFont="1" applyAlignment="1">
      <alignment vertical="center" wrapText="1"/>
    </xf>
    <xf numFmtId="0" fontId="19" fillId="0" borderId="11" xfId="0" applyFont="1" applyBorder="1"/>
    <xf numFmtId="0" fontId="19" fillId="0" borderId="0" xfId="0" applyFont="1"/>
    <xf numFmtId="0" fontId="10" fillId="0" borderId="0" xfId="0" applyFont="1"/>
    <xf numFmtId="164" fontId="7" fillId="2" borderId="11" xfId="1" applyNumberFormat="1" applyFont="1" applyFill="1" applyBorder="1" applyAlignment="1">
      <alignment horizontal="center" vertical="center"/>
    </xf>
    <xf numFmtId="164" fontId="7" fillId="2" borderId="6" xfId="1" applyNumberFormat="1" applyFont="1" applyFill="1" applyBorder="1" applyAlignment="1">
      <alignment horizontal="center" vertical="center"/>
    </xf>
    <xf numFmtId="164" fontId="10" fillId="2" borderId="7" xfId="1" applyNumberFormat="1" applyFont="1" applyFill="1" applyBorder="1" applyAlignment="1">
      <alignment horizontal="center" vertical="center"/>
    </xf>
    <xf numFmtId="164" fontId="10" fillId="3" borderId="1" xfId="1" applyNumberFormat="1" applyFont="1" applyFill="1" applyBorder="1" applyAlignment="1">
      <alignment horizontal="center" vertical="center"/>
    </xf>
    <xf numFmtId="164" fontId="10" fillId="3" borderId="3" xfId="1" applyNumberFormat="1" applyFont="1" applyFill="1" applyBorder="1" applyAlignment="1">
      <alignment horizontal="center" vertical="center"/>
    </xf>
    <xf numFmtId="164" fontId="10" fillId="3" borderId="11" xfId="1" applyNumberFormat="1" applyFont="1" applyFill="1" applyBorder="1" applyAlignment="1">
      <alignment horizontal="center" vertical="center"/>
    </xf>
    <xf numFmtId="164" fontId="10" fillId="2" borderId="1" xfId="1" applyNumberFormat="1" applyFont="1" applyFill="1" applyBorder="1" applyAlignment="1">
      <alignment horizontal="center" vertical="center"/>
    </xf>
    <xf numFmtId="164" fontId="10" fillId="2" borderId="3" xfId="1" applyNumberFormat="1" applyFont="1" applyFill="1" applyBorder="1" applyAlignment="1">
      <alignment horizontal="center" vertical="center"/>
    </xf>
    <xf numFmtId="164" fontId="7" fillId="6" borderId="4" xfId="1" applyNumberFormat="1" applyFont="1" applyFill="1" applyBorder="1"/>
    <xf numFmtId="164" fontId="11" fillId="0" borderId="20" xfId="1" applyNumberFormat="1" applyFont="1" applyBorder="1"/>
    <xf numFmtId="164" fontId="11" fillId="0" borderId="21" xfId="1" applyNumberFormat="1" applyFont="1" applyBorder="1"/>
    <xf numFmtId="164" fontId="11" fillId="0" borderId="22" xfId="1" applyNumberFormat="1" applyFont="1" applyBorder="1"/>
    <xf numFmtId="164" fontId="7" fillId="0" borderId="23" xfId="1" applyNumberFormat="1" applyFont="1" applyBorder="1"/>
    <xf numFmtId="164" fontId="7" fillId="6" borderId="14" xfId="1" applyNumberFormat="1" applyFont="1" applyFill="1" applyBorder="1"/>
    <xf numFmtId="164" fontId="11" fillId="0" borderId="24" xfId="1" applyNumberFormat="1" applyFont="1" applyBorder="1"/>
    <xf numFmtId="164" fontId="11" fillId="0" borderId="25" xfId="1" applyNumberFormat="1" applyFont="1" applyBorder="1"/>
    <xf numFmtId="164" fontId="11" fillId="0" borderId="17" xfId="1" applyNumberFormat="1" applyFont="1" applyBorder="1"/>
    <xf numFmtId="164" fontId="7" fillId="0" borderId="26" xfId="1" applyNumberFormat="1" applyFont="1" applyBorder="1"/>
    <xf numFmtId="164" fontId="7" fillId="6" borderId="5" xfId="1" applyNumberFormat="1" applyFont="1" applyFill="1" applyBorder="1"/>
    <xf numFmtId="164" fontId="11" fillId="0" borderId="27" xfId="1" applyNumberFormat="1" applyFont="1" applyBorder="1"/>
    <xf numFmtId="164" fontId="11" fillId="0" borderId="28" xfId="1" applyNumberFormat="1" applyFont="1" applyBorder="1"/>
    <xf numFmtId="164" fontId="11" fillId="0" borderId="29" xfId="1" applyNumberFormat="1" applyFont="1" applyBorder="1"/>
    <xf numFmtId="164" fontId="7" fillId="0" borderId="30" xfId="1" applyNumberFormat="1" applyFont="1" applyBorder="1"/>
    <xf numFmtId="164" fontId="11" fillId="0" borderId="5" xfId="1" applyNumberFormat="1" applyFont="1" applyBorder="1"/>
    <xf numFmtId="164" fontId="11" fillId="0" borderId="36" xfId="1" applyNumberFormat="1" applyFont="1" applyBorder="1"/>
    <xf numFmtId="164" fontId="11" fillId="0" borderId="52" xfId="1" applyNumberFormat="1" applyFont="1" applyBorder="1"/>
    <xf numFmtId="164" fontId="7" fillId="0" borderId="53" xfId="1" applyNumberFormat="1" applyFont="1" applyBorder="1"/>
    <xf numFmtId="164" fontId="10" fillId="3" borderId="6" xfId="1" applyNumberFormat="1" applyFont="1" applyFill="1" applyBorder="1" applyAlignment="1">
      <alignment horizontal="center" vertical="center"/>
    </xf>
    <xf numFmtId="164" fontId="10" fillId="3" borderId="5" xfId="1" applyNumberFormat="1" applyFont="1" applyFill="1" applyBorder="1" applyAlignment="1">
      <alignment horizontal="right" vertical="center"/>
    </xf>
    <xf numFmtId="164" fontId="10" fillId="3" borderId="13" xfId="1" applyNumberFormat="1" applyFont="1" applyFill="1" applyBorder="1" applyAlignment="1">
      <alignment horizontal="right" vertical="center"/>
    </xf>
    <xf numFmtId="164" fontId="10" fillId="3" borderId="15" xfId="1" applyNumberFormat="1" applyFont="1" applyFill="1" applyBorder="1" applyAlignment="1">
      <alignment horizontal="right" vertical="center"/>
    </xf>
    <xf numFmtId="164" fontId="11" fillId="6" borderId="14" xfId="1" applyNumberFormat="1" applyFont="1" applyFill="1" applyBorder="1"/>
    <xf numFmtId="164" fontId="10" fillId="6" borderId="4" xfId="1" applyNumberFormat="1" applyFont="1" applyFill="1" applyBorder="1" applyAlignment="1">
      <alignment vertical="top"/>
    </xf>
    <xf numFmtId="164" fontId="10" fillId="6" borderId="14" xfId="1" applyNumberFormat="1" applyFont="1" applyFill="1" applyBorder="1" applyAlignment="1">
      <alignment vertical="top"/>
    </xf>
    <xf numFmtId="164" fontId="10" fillId="6" borderId="5" xfId="1" applyNumberFormat="1" applyFont="1" applyFill="1" applyBorder="1" applyAlignment="1">
      <alignment vertical="top"/>
    </xf>
    <xf numFmtId="164" fontId="10" fillId="2" borderId="6" xfId="1" applyNumberFormat="1" applyFont="1" applyFill="1" applyBorder="1" applyAlignment="1">
      <alignment horizontal="center" vertical="center"/>
    </xf>
    <xf numFmtId="164" fontId="7" fillId="2" borderId="15" xfId="1" applyNumberFormat="1" applyFont="1" applyFill="1" applyBorder="1"/>
    <xf numFmtId="164" fontId="10" fillId="2" borderId="15" xfId="1" applyNumberFormat="1" applyFont="1" applyFill="1" applyBorder="1" applyAlignment="1"/>
    <xf numFmtId="164" fontId="10" fillId="2" borderId="10" xfId="1" applyNumberFormat="1" applyFont="1" applyFill="1" applyBorder="1" applyAlignment="1">
      <alignment horizontal="center" vertical="center"/>
    </xf>
    <xf numFmtId="164" fontId="7" fillId="2" borderId="4" xfId="1" applyNumberFormat="1" applyFont="1" applyFill="1" applyBorder="1"/>
    <xf numFmtId="164" fontId="10" fillId="2" borderId="4" xfId="1" applyNumberFormat="1" applyFont="1" applyFill="1" applyBorder="1" applyAlignment="1"/>
    <xf numFmtId="164" fontId="10" fillId="2" borderId="11" xfId="1" applyNumberFormat="1" applyFont="1" applyFill="1" applyBorder="1" applyAlignment="1">
      <alignment horizontal="center" vertical="center"/>
    </xf>
    <xf numFmtId="164" fontId="7" fillId="2" borderId="5" xfId="1" applyNumberFormat="1" applyFont="1" applyFill="1" applyBorder="1"/>
    <xf numFmtId="164" fontId="10" fillId="2" borderId="5" xfId="1" applyNumberFormat="1" applyFont="1" applyFill="1" applyBorder="1" applyAlignment="1"/>
    <xf numFmtId="164" fontId="11" fillId="0" borderId="33" xfId="1" applyNumberFormat="1" applyFont="1" applyBorder="1"/>
    <xf numFmtId="164" fontId="11" fillId="0" borderId="31" xfId="1" applyNumberFormat="1" applyFont="1" applyBorder="1"/>
    <xf numFmtId="164" fontId="11" fillId="0" borderId="34" xfId="1" applyNumberFormat="1" applyFont="1" applyBorder="1"/>
    <xf numFmtId="164" fontId="11" fillId="0" borderId="32" xfId="1" applyNumberFormat="1" applyFont="1" applyBorder="1"/>
    <xf numFmtId="164" fontId="11" fillId="0" borderId="35" xfId="1" applyNumberFormat="1" applyFont="1" applyBorder="1"/>
    <xf numFmtId="164" fontId="11" fillId="0" borderId="19" xfId="1" applyNumberFormat="1" applyFont="1" applyBorder="1"/>
    <xf numFmtId="164" fontId="7" fillId="6" borderId="0" xfId="1" applyNumberFormat="1" applyFont="1" applyFill="1" applyBorder="1"/>
    <xf numFmtId="164" fontId="11" fillId="0" borderId="1" xfId="1" applyNumberFormat="1" applyFont="1" applyBorder="1"/>
    <xf numFmtId="164" fontId="11" fillId="0" borderId="46" xfId="1" applyNumberFormat="1" applyFont="1" applyBorder="1"/>
    <xf numFmtId="164" fontId="11" fillId="0" borderId="47" xfId="1" applyNumberFormat="1" applyFont="1" applyBorder="1"/>
    <xf numFmtId="164" fontId="7" fillId="0" borderId="48" xfId="1" applyNumberFormat="1" applyFont="1" applyBorder="1"/>
    <xf numFmtId="164" fontId="7" fillId="3" borderId="16" xfId="1" applyNumberFormat="1" applyFont="1" applyFill="1" applyBorder="1" applyAlignment="1">
      <alignment horizontal="center" vertical="center"/>
    </xf>
    <xf numFmtId="164" fontId="7" fillId="3" borderId="36" xfId="1" applyNumberFormat="1" applyFont="1" applyFill="1" applyBorder="1" applyAlignment="1">
      <alignment horizontal="center" vertical="center"/>
    </xf>
    <xf numFmtId="164" fontId="10" fillId="3" borderId="4" xfId="1" applyNumberFormat="1" applyFont="1" applyFill="1" applyBorder="1" applyAlignment="1">
      <alignment horizontal="right" vertical="center"/>
    </xf>
    <xf numFmtId="164" fontId="10" fillId="3" borderId="0" xfId="1" applyNumberFormat="1" applyFont="1" applyFill="1" applyBorder="1" applyAlignment="1">
      <alignment horizontal="right" vertical="center"/>
    </xf>
    <xf numFmtId="164" fontId="10" fillId="3" borderId="2" xfId="1" applyNumberFormat="1" applyFont="1" applyFill="1" applyBorder="1" applyAlignment="1">
      <alignment horizontal="right" vertical="center"/>
    </xf>
    <xf numFmtId="164" fontId="11" fillId="0" borderId="52" xfId="1" applyNumberFormat="1" applyFont="1" applyBorder="1" applyAlignment="1">
      <alignment horizontal="right"/>
    </xf>
    <xf numFmtId="164" fontId="7" fillId="2" borderId="13" xfId="1" applyNumberFormat="1" applyFont="1" applyFill="1" applyBorder="1" applyAlignment="1">
      <alignment horizontal="center" vertical="center"/>
    </xf>
    <xf numFmtId="164" fontId="7" fillId="2" borderId="0" xfId="1" applyNumberFormat="1" applyFont="1" applyFill="1" applyBorder="1"/>
    <xf numFmtId="164" fontId="7" fillId="2" borderId="0" xfId="1" applyNumberFormat="1" applyFont="1" applyFill="1" applyBorder="1" applyAlignment="1">
      <alignment horizontal="center" vertical="center"/>
    </xf>
    <xf numFmtId="164" fontId="7" fillId="2" borderId="12" xfId="1" applyNumberFormat="1" applyFont="1" applyFill="1" applyBorder="1"/>
    <xf numFmtId="164" fontId="7" fillId="2" borderId="13" xfId="1" applyNumberFormat="1" applyFont="1" applyFill="1" applyBorder="1"/>
    <xf numFmtId="164" fontId="7" fillId="6" borderId="9" xfId="1" applyNumberFormat="1" applyFont="1" applyFill="1" applyBorder="1"/>
    <xf numFmtId="164" fontId="11" fillId="0" borderId="14" xfId="1" applyNumberFormat="1" applyFont="1" applyBorder="1"/>
    <xf numFmtId="164" fontId="11" fillId="0" borderId="56" xfId="1" applyNumberFormat="1" applyFont="1" applyBorder="1"/>
    <xf numFmtId="164" fontId="11" fillId="0" borderId="57" xfId="1" applyNumberFormat="1" applyFont="1" applyBorder="1"/>
    <xf numFmtId="164" fontId="7" fillId="0" borderId="57" xfId="1" applyNumberFormat="1" applyFont="1" applyBorder="1"/>
    <xf numFmtId="164" fontId="7" fillId="6" borderId="7" xfId="1" applyNumberFormat="1" applyFont="1" applyFill="1" applyBorder="1"/>
    <xf numFmtId="164" fontId="7" fillId="6" borderId="11" xfId="1" applyNumberFormat="1" applyFont="1" applyFill="1" applyBorder="1"/>
    <xf numFmtId="164" fontId="11" fillId="0" borderId="57" xfId="1" applyNumberFormat="1" applyFont="1" applyFill="1" applyBorder="1"/>
    <xf numFmtId="164" fontId="7" fillId="2" borderId="2" xfId="1" applyNumberFormat="1" applyFont="1" applyFill="1" applyBorder="1"/>
    <xf numFmtId="164" fontId="10" fillId="2" borderId="15" xfId="1" applyNumberFormat="1" applyFont="1" applyFill="1" applyBorder="1" applyAlignment="1">
      <alignment horizontal="center" vertical="center"/>
    </xf>
    <xf numFmtId="164" fontId="11" fillId="0" borderId="31" xfId="1" applyNumberFormat="1" applyFont="1" applyBorder="1" applyAlignment="1">
      <alignment horizontal="right"/>
    </xf>
    <xf numFmtId="164" fontId="11" fillId="0" borderId="22" xfId="1" applyNumberFormat="1" applyFont="1" applyBorder="1" applyAlignment="1">
      <alignment horizontal="right"/>
    </xf>
    <xf numFmtId="164" fontId="11" fillId="0" borderId="23" xfId="1" applyNumberFormat="1" applyFont="1" applyBorder="1" applyAlignment="1">
      <alignment horizontal="right"/>
    </xf>
    <xf numFmtId="164" fontId="7" fillId="0" borderId="20" xfId="1" applyNumberFormat="1" applyFont="1" applyBorder="1"/>
    <xf numFmtId="164" fontId="11" fillId="0" borderId="32" xfId="1" applyNumberFormat="1" applyFont="1" applyBorder="1" applyAlignment="1">
      <alignment horizontal="right"/>
    </xf>
    <xf numFmtId="164" fontId="11" fillId="0" borderId="17" xfId="1" applyNumberFormat="1" applyFont="1" applyBorder="1" applyAlignment="1">
      <alignment horizontal="right"/>
    </xf>
    <xf numFmtId="164" fontId="11" fillId="0" borderId="26" xfId="1" applyNumberFormat="1" applyFont="1" applyBorder="1" applyAlignment="1">
      <alignment horizontal="right"/>
    </xf>
    <xf numFmtId="164" fontId="7" fillId="0" borderId="24" xfId="1" applyNumberFormat="1" applyFont="1" applyBorder="1"/>
    <xf numFmtId="164" fontId="11" fillId="0" borderId="17" xfId="1" applyNumberFormat="1" applyFont="1" applyFill="1" applyBorder="1" applyAlignment="1">
      <alignment horizontal="right"/>
    </xf>
    <xf numFmtId="164" fontId="11" fillId="0" borderId="26" xfId="1" applyNumberFormat="1" applyFont="1" applyFill="1" applyBorder="1" applyAlignment="1">
      <alignment horizontal="right"/>
    </xf>
    <xf numFmtId="164" fontId="11" fillId="0" borderId="19" xfId="1" applyNumberFormat="1" applyFont="1" applyBorder="1" applyAlignment="1">
      <alignment horizontal="right"/>
    </xf>
    <xf numFmtId="164" fontId="11" fillId="0" borderId="29" xfId="1" applyNumberFormat="1" applyFont="1" applyBorder="1" applyAlignment="1">
      <alignment horizontal="right"/>
    </xf>
    <xf numFmtId="164" fontId="11" fillId="0" borderId="29" xfId="1" applyNumberFormat="1" applyFont="1" applyFill="1" applyBorder="1" applyAlignment="1">
      <alignment horizontal="right"/>
    </xf>
    <xf numFmtId="164" fontId="11" fillId="0" borderId="30" xfId="1" applyNumberFormat="1" applyFont="1" applyFill="1" applyBorder="1" applyAlignment="1">
      <alignment horizontal="right"/>
    </xf>
    <xf numFmtId="164" fontId="7" fillId="0" borderId="27" xfId="1" applyNumberFormat="1" applyFont="1" applyBorder="1"/>
    <xf numFmtId="164" fontId="11" fillId="0" borderId="22" xfId="1" applyNumberFormat="1" applyFont="1" applyFill="1" applyBorder="1" applyAlignment="1">
      <alignment horizontal="right"/>
    </xf>
    <xf numFmtId="164" fontId="11" fillId="0" borderId="23" xfId="1" applyNumberFormat="1" applyFont="1" applyFill="1" applyBorder="1" applyAlignment="1">
      <alignment horizontal="right"/>
    </xf>
    <xf numFmtId="164" fontId="11" fillId="0" borderId="30" xfId="1" applyNumberFormat="1" applyFont="1" applyBorder="1" applyAlignment="1">
      <alignment horizontal="right"/>
    </xf>
    <xf numFmtId="164" fontId="11" fillId="0" borderId="46" xfId="1" applyNumberFormat="1" applyFont="1" applyBorder="1" applyAlignment="1">
      <alignment horizontal="right"/>
    </xf>
    <xf numFmtId="164" fontId="11" fillId="0" borderId="47" xfId="1" applyNumberFormat="1" applyFont="1" applyBorder="1" applyAlignment="1">
      <alignment horizontal="right"/>
    </xf>
    <xf numFmtId="164" fontId="11" fillId="0" borderId="48" xfId="1" applyNumberFormat="1" applyFont="1" applyBorder="1" applyAlignment="1">
      <alignment horizontal="right"/>
    </xf>
    <xf numFmtId="164" fontId="7" fillId="0" borderId="15" xfId="1" applyNumberFormat="1" applyFont="1" applyBorder="1"/>
    <xf numFmtId="164" fontId="7" fillId="3" borderId="4" xfId="1" applyNumberFormat="1" applyFont="1" applyFill="1" applyBorder="1" applyAlignment="1">
      <alignment horizontal="right"/>
    </xf>
    <xf numFmtId="164" fontId="7" fillId="3" borderId="15" xfId="1" applyNumberFormat="1" applyFont="1" applyFill="1" applyBorder="1" applyAlignment="1">
      <alignment horizontal="right"/>
    </xf>
    <xf numFmtId="164" fontId="7" fillId="0" borderId="23" xfId="1" applyNumberFormat="1" applyFont="1" applyBorder="1" applyAlignment="1">
      <alignment horizontal="right"/>
    </xf>
    <xf numFmtId="164" fontId="7" fillId="0" borderId="26" xfId="1" applyNumberFormat="1" applyFont="1" applyBorder="1" applyAlignment="1">
      <alignment horizontal="right"/>
    </xf>
    <xf numFmtId="164" fontId="7" fillId="0" borderId="30" xfId="1" applyNumberFormat="1" applyFont="1" applyBorder="1" applyAlignment="1">
      <alignment horizontal="right"/>
    </xf>
    <xf numFmtId="164" fontId="11" fillId="0" borderId="47" xfId="1" applyNumberFormat="1" applyFont="1" applyFill="1" applyBorder="1" applyAlignment="1">
      <alignment horizontal="right"/>
    </xf>
    <xf numFmtId="164" fontId="7" fillId="0" borderId="48" xfId="1" applyNumberFormat="1" applyFont="1" applyBorder="1" applyAlignment="1">
      <alignment horizontal="right"/>
    </xf>
    <xf numFmtId="164" fontId="7" fillId="3" borderId="46" xfId="1" applyNumberFormat="1" applyFont="1" applyFill="1" applyBorder="1" applyAlignment="1">
      <alignment horizontal="center" vertical="center"/>
    </xf>
    <xf numFmtId="164" fontId="7" fillId="6" borderId="15" xfId="1" applyNumberFormat="1" applyFont="1" applyFill="1" applyBorder="1"/>
    <xf numFmtId="164" fontId="7" fillId="2" borderId="4" xfId="1" applyNumberFormat="1" applyFont="1" applyFill="1" applyBorder="1" applyAlignment="1">
      <alignment horizontal="right"/>
    </xf>
    <xf numFmtId="164" fontId="7" fillId="2" borderId="15" xfId="1" applyNumberFormat="1" applyFont="1" applyFill="1" applyBorder="1" applyAlignment="1">
      <alignment horizontal="right"/>
    </xf>
    <xf numFmtId="0" fontId="11" fillId="0" borderId="33" xfId="0" applyFont="1" applyBorder="1" applyAlignment="1">
      <alignment vertical="center"/>
    </xf>
    <xf numFmtId="164" fontId="11" fillId="0" borderId="23" xfId="1" applyNumberFormat="1" applyFont="1" applyBorder="1"/>
    <xf numFmtId="164" fontId="7" fillId="0" borderId="37" xfId="1" applyNumberFormat="1" applyFont="1" applyBorder="1"/>
    <xf numFmtId="0" fontId="11" fillId="0" borderId="34" xfId="0" applyFont="1" applyBorder="1" applyAlignment="1">
      <alignment vertical="center" wrapText="1"/>
    </xf>
    <xf numFmtId="164" fontId="11" fillId="0" borderId="26" xfId="1" applyNumberFormat="1" applyFont="1" applyBorder="1"/>
    <xf numFmtId="164" fontId="7" fillId="0" borderId="38" xfId="1" applyNumberFormat="1" applyFont="1" applyBorder="1"/>
    <xf numFmtId="0" fontId="11" fillId="0" borderId="35" xfId="0" applyFont="1" applyBorder="1" applyAlignment="1">
      <alignment vertical="center"/>
    </xf>
    <xf numFmtId="164" fontId="11" fillId="0" borderId="30" xfId="1" applyNumberFormat="1" applyFont="1" applyBorder="1"/>
    <xf numFmtId="164" fontId="7" fillId="0" borderId="39" xfId="1" applyNumberFormat="1" applyFont="1" applyBorder="1"/>
    <xf numFmtId="0" fontId="7" fillId="0" borderId="11" xfId="0" applyFont="1" applyBorder="1" applyAlignment="1">
      <alignment horizontal="left" vertical="top"/>
    </xf>
    <xf numFmtId="0" fontId="11" fillId="0" borderId="11" xfId="0" applyFont="1" applyBorder="1" applyAlignment="1">
      <alignment vertical="center"/>
    </xf>
    <xf numFmtId="164" fontId="11" fillId="0" borderId="51" xfId="1" applyNumberFormat="1" applyFont="1" applyBorder="1"/>
    <xf numFmtId="164" fontId="11" fillId="0" borderId="53" xfId="1" applyNumberFormat="1" applyFont="1" applyBorder="1"/>
    <xf numFmtId="164" fontId="7" fillId="0" borderId="6" xfId="1" applyNumberFormat="1" applyFont="1" applyBorder="1"/>
    <xf numFmtId="164" fontId="7" fillId="3" borderId="5" xfId="1" applyNumberFormat="1" applyFont="1" applyFill="1" applyBorder="1"/>
    <xf numFmtId="164" fontId="7" fillId="3" borderId="6" xfId="1" applyNumberFormat="1" applyFont="1" applyFill="1" applyBorder="1" applyAlignment="1">
      <alignment horizontal="right" vertical="center"/>
    </xf>
    <xf numFmtId="0" fontId="11" fillId="0" borderId="20" xfId="0" applyFont="1" applyBorder="1" applyAlignment="1">
      <alignment vertical="center"/>
    </xf>
    <xf numFmtId="3" fontId="11" fillId="0" borderId="31" xfId="0" applyNumberFormat="1" applyFont="1" applyBorder="1" applyAlignment="1">
      <alignment horizontal="right"/>
    </xf>
    <xf numFmtId="3" fontId="11" fillId="0" borderId="22" xfId="0" applyNumberFormat="1" applyFont="1" applyBorder="1" applyAlignment="1">
      <alignment horizontal="right"/>
    </xf>
    <xf numFmtId="3" fontId="11" fillId="0" borderId="23" xfId="0" applyNumberFormat="1" applyFont="1" applyBorder="1" applyAlignment="1">
      <alignment horizontal="right"/>
    </xf>
    <xf numFmtId="3" fontId="7" fillId="0" borderId="37" xfId="0" applyNumberFormat="1" applyFont="1" applyBorder="1"/>
    <xf numFmtId="0" fontId="11" fillId="0" borderId="24" xfId="0" applyFont="1" applyBorder="1" applyAlignment="1">
      <alignment vertical="center" wrapText="1"/>
    </xf>
    <xf numFmtId="3" fontId="11" fillId="0" borderId="32" xfId="0" applyNumberFormat="1" applyFont="1" applyBorder="1" applyAlignment="1">
      <alignment horizontal="right"/>
    </xf>
    <xf numFmtId="3" fontId="11" fillId="0" borderId="17" xfId="0" applyNumberFormat="1" applyFont="1" applyBorder="1" applyAlignment="1">
      <alignment horizontal="right"/>
    </xf>
    <xf numFmtId="3" fontId="11" fillId="0" borderId="26" xfId="0" applyNumberFormat="1" applyFont="1" applyBorder="1" applyAlignment="1">
      <alignment horizontal="right"/>
    </xf>
    <xf numFmtId="3" fontId="7" fillId="0" borderId="38" xfId="0" applyNumberFormat="1" applyFont="1" applyBorder="1"/>
    <xf numFmtId="0" fontId="11" fillId="0" borderId="27" xfId="0" applyFont="1" applyBorder="1" applyAlignment="1">
      <alignment vertical="center"/>
    </xf>
    <xf numFmtId="3" fontId="11" fillId="0" borderId="19" xfId="0" applyNumberFormat="1" applyFont="1" applyBorder="1" applyAlignment="1">
      <alignment horizontal="right"/>
    </xf>
    <xf numFmtId="3" fontId="11" fillId="0" borderId="29" xfId="0" applyNumberFormat="1" applyFont="1" applyBorder="1" applyAlignment="1">
      <alignment horizontal="right"/>
    </xf>
    <xf numFmtId="3" fontId="11" fillId="0" borderId="30" xfId="0" applyNumberFormat="1" applyFont="1" applyBorder="1" applyAlignment="1">
      <alignment horizontal="right"/>
    </xf>
    <xf numFmtId="3" fontId="7" fillId="0" borderId="39" xfId="0" applyNumberFormat="1" applyFont="1" applyBorder="1"/>
    <xf numFmtId="0" fontId="11" fillId="0" borderId="5" xfId="0" applyFont="1" applyBorder="1" applyAlignment="1">
      <alignment vertical="center"/>
    </xf>
    <xf numFmtId="3" fontId="11" fillId="0" borderId="51" xfId="0" applyNumberFormat="1" applyFont="1" applyBorder="1" applyAlignment="1">
      <alignment horizontal="right"/>
    </xf>
    <xf numFmtId="3" fontId="11" fillId="0" borderId="52" xfId="0" applyNumberFormat="1" applyFont="1" applyBorder="1" applyAlignment="1">
      <alignment horizontal="right"/>
    </xf>
    <xf numFmtId="3" fontId="11" fillId="0" borderId="53" xfId="0" applyNumberFormat="1" applyFont="1" applyBorder="1" applyAlignment="1">
      <alignment horizontal="right"/>
    </xf>
    <xf numFmtId="3" fontId="7" fillId="0" borderId="6" xfId="0" applyNumberFormat="1" applyFont="1" applyBorder="1"/>
    <xf numFmtId="164" fontId="7" fillId="2" borderId="15" xfId="1" applyNumberFormat="1" applyFont="1" applyFill="1" applyBorder="1" applyAlignment="1">
      <alignment horizontal="right" vertical="center"/>
    </xf>
    <xf numFmtId="164" fontId="7" fillId="2" borderId="3" xfId="0" applyNumberFormat="1" applyFont="1" applyFill="1" applyBorder="1"/>
    <xf numFmtId="0" fontId="7" fillId="3" borderId="1" xfId="0" applyFont="1" applyFill="1" applyBorder="1" applyAlignment="1">
      <alignment vertical="center"/>
    </xf>
    <xf numFmtId="0" fontId="7" fillId="3" borderId="13" xfId="0" applyFont="1" applyFill="1" applyBorder="1" applyAlignment="1">
      <alignment vertical="center"/>
    </xf>
    <xf numFmtId="0" fontId="7" fillId="2" borderId="11" xfId="0" applyFont="1" applyFill="1" applyBorder="1" applyAlignment="1">
      <alignment vertical="center"/>
    </xf>
    <xf numFmtId="0" fontId="7" fillId="2" borderId="13" xfId="0" applyFont="1" applyFill="1" applyBorder="1" applyAlignment="1">
      <alignment vertical="center"/>
    </xf>
    <xf numFmtId="164" fontId="7" fillId="3" borderId="15" xfId="1" applyNumberFormat="1" applyFont="1" applyFill="1" applyBorder="1"/>
    <xf numFmtId="164" fontId="7" fillId="3" borderId="15" xfId="1" applyNumberFormat="1" applyFont="1" applyFill="1" applyBorder="1" applyAlignment="1">
      <alignment horizontal="right" vertical="center"/>
    </xf>
    <xf numFmtId="3" fontId="11" fillId="0" borderId="21" xfId="0" applyNumberFormat="1" applyFont="1" applyBorder="1" applyAlignment="1">
      <alignment horizontal="right"/>
    </xf>
    <xf numFmtId="3" fontId="7" fillId="0" borderId="23" xfId="0" applyNumberFormat="1" applyFont="1" applyBorder="1"/>
    <xf numFmtId="3" fontId="11" fillId="0" borderId="25" xfId="0" applyNumberFormat="1" applyFont="1" applyBorder="1" applyAlignment="1">
      <alignment horizontal="right"/>
    </xf>
    <xf numFmtId="3" fontId="7" fillId="0" borderId="26" xfId="0" applyNumberFormat="1" applyFont="1" applyBorder="1"/>
    <xf numFmtId="3" fontId="11" fillId="0" borderId="28" xfId="0" applyNumberFormat="1" applyFont="1" applyBorder="1" applyAlignment="1">
      <alignment horizontal="right"/>
    </xf>
    <xf numFmtId="3" fontId="7" fillId="0" borderId="30" xfId="0" applyNumberFormat="1" applyFont="1" applyBorder="1"/>
    <xf numFmtId="3" fontId="11" fillId="0" borderId="36" xfId="0" applyNumberFormat="1" applyFont="1" applyBorder="1" applyAlignment="1">
      <alignment horizontal="right"/>
    </xf>
    <xf numFmtId="3" fontId="7" fillId="0" borderId="53" xfId="0" applyNumberFormat="1" applyFont="1" applyBorder="1"/>
    <xf numFmtId="164" fontId="7" fillId="2" borderId="15" xfId="0" applyNumberFormat="1" applyFont="1" applyFill="1" applyBorder="1"/>
    <xf numFmtId="164" fontId="7" fillId="0" borderId="37" xfId="1" applyNumberFormat="1" applyFont="1" applyBorder="1" applyAlignment="1">
      <alignment horizontal="right"/>
    </xf>
    <xf numFmtId="164" fontId="7" fillId="0" borderId="38" xfId="1" applyNumberFormat="1" applyFont="1" applyBorder="1" applyAlignment="1">
      <alignment horizontal="right"/>
    </xf>
    <xf numFmtId="164" fontId="11" fillId="0" borderId="44" xfId="1" applyNumberFormat="1" applyFont="1" applyBorder="1" applyAlignment="1">
      <alignment horizontal="right"/>
    </xf>
    <xf numFmtId="164" fontId="7" fillId="0" borderId="39" xfId="1" applyNumberFormat="1" applyFont="1" applyBorder="1" applyAlignment="1">
      <alignment horizontal="right"/>
    </xf>
    <xf numFmtId="164" fontId="10" fillId="0" borderId="15" xfId="1" applyNumberFormat="1" applyFont="1" applyFill="1" applyBorder="1" applyAlignment="1">
      <alignment horizontal="left" vertical="center"/>
    </xf>
    <xf numFmtId="164" fontId="11" fillId="0" borderId="11" xfId="1" applyNumberFormat="1" applyFont="1" applyBorder="1"/>
    <xf numFmtId="164" fontId="11" fillId="0" borderId="51" xfId="1" applyNumberFormat="1" applyFont="1" applyBorder="1" applyAlignment="1">
      <alignment horizontal="right"/>
    </xf>
    <xf numFmtId="164" fontId="11" fillId="0" borderId="53" xfId="1" applyNumberFormat="1" applyFont="1" applyBorder="1" applyAlignment="1">
      <alignment horizontal="right"/>
    </xf>
    <xf numFmtId="164" fontId="7" fillId="0" borderId="6" xfId="1" applyNumberFormat="1" applyFont="1" applyBorder="1" applyAlignment="1">
      <alignment horizontal="right"/>
    </xf>
    <xf numFmtId="164" fontId="7" fillId="3" borderId="11" xfId="1" applyNumberFormat="1" applyFont="1" applyFill="1" applyBorder="1" applyAlignment="1">
      <alignment vertical="center"/>
    </xf>
    <xf numFmtId="164" fontId="7" fillId="3" borderId="13" xfId="1" applyNumberFormat="1" applyFont="1" applyFill="1" applyBorder="1" applyAlignment="1">
      <alignment vertical="center"/>
    </xf>
    <xf numFmtId="164" fontId="7" fillId="7" borderId="11" xfId="1" applyNumberFormat="1" applyFont="1" applyFill="1" applyBorder="1" applyAlignment="1">
      <alignment vertical="center"/>
    </xf>
    <xf numFmtId="164" fontId="7" fillId="7" borderId="13" xfId="1" applyNumberFormat="1" applyFont="1" applyFill="1" applyBorder="1" applyAlignment="1">
      <alignment vertical="center"/>
    </xf>
    <xf numFmtId="164" fontId="7" fillId="7" borderId="15" xfId="1" applyNumberFormat="1" applyFont="1" applyFill="1" applyBorder="1"/>
    <xf numFmtId="164" fontId="7" fillId="7" borderId="3" xfId="1" applyNumberFormat="1" applyFont="1" applyFill="1" applyBorder="1" applyAlignment="1">
      <alignment horizontal="right"/>
    </xf>
    <xf numFmtId="164" fontId="7" fillId="7" borderId="3" xfId="1" applyNumberFormat="1" applyFont="1" applyFill="1" applyBorder="1"/>
    <xf numFmtId="164" fontId="10" fillId="0" borderId="1" xfId="1" applyNumberFormat="1" applyFont="1" applyFill="1" applyBorder="1" applyAlignment="1">
      <alignment horizontal="left" vertical="center"/>
    </xf>
    <xf numFmtId="164" fontId="7" fillId="3" borderId="5" xfId="1" applyNumberFormat="1" applyFont="1" applyFill="1" applyBorder="1" applyAlignment="1">
      <alignment horizontal="right" vertical="center"/>
    </xf>
    <xf numFmtId="164" fontId="11" fillId="0" borderId="37" xfId="1" applyNumberFormat="1" applyFont="1" applyBorder="1" applyAlignment="1">
      <alignment horizontal="right"/>
    </xf>
    <xf numFmtId="164" fontId="11" fillId="0" borderId="38" xfId="1" applyNumberFormat="1" applyFont="1" applyBorder="1" applyAlignment="1">
      <alignment horizontal="right"/>
    </xf>
    <xf numFmtId="164" fontId="11" fillId="0" borderId="39" xfId="1" applyNumberFormat="1" applyFont="1" applyBorder="1" applyAlignment="1">
      <alignment horizontal="right"/>
    </xf>
    <xf numFmtId="164" fontId="10" fillId="0" borderId="5" xfId="1" applyNumberFormat="1" applyFont="1" applyFill="1" applyBorder="1" applyAlignment="1">
      <alignment horizontal="left" vertical="center"/>
    </xf>
    <xf numFmtId="164" fontId="11" fillId="0" borderId="52" xfId="1" applyNumberFormat="1" applyFont="1" applyFill="1" applyBorder="1" applyAlignment="1">
      <alignment horizontal="right"/>
    </xf>
    <xf numFmtId="164" fontId="11" fillId="0" borderId="6" xfId="1" applyNumberFormat="1" applyFont="1" applyBorder="1" applyAlignment="1">
      <alignment horizontal="right"/>
    </xf>
    <xf numFmtId="164" fontId="7" fillId="2" borderId="11" xfId="1" applyNumberFormat="1" applyFont="1" applyFill="1" applyBorder="1" applyAlignment="1">
      <alignment horizontal="left" vertical="center"/>
    </xf>
    <xf numFmtId="164" fontId="7" fillId="2" borderId="13" xfId="1" applyNumberFormat="1" applyFont="1" applyFill="1" applyBorder="1" applyAlignment="1">
      <alignment horizontal="left" vertical="center"/>
    </xf>
    <xf numFmtId="164" fontId="7" fillId="2" borderId="11" xfId="1" applyNumberFormat="1" applyFont="1" applyFill="1" applyBorder="1" applyAlignment="1">
      <alignment horizontal="right" vertical="center"/>
    </xf>
    <xf numFmtId="164" fontId="7" fillId="2" borderId="6" xfId="1" applyNumberFormat="1" applyFont="1" applyFill="1" applyBorder="1" applyAlignment="1">
      <alignment horizontal="right" vertical="center"/>
    </xf>
    <xf numFmtId="164" fontId="7" fillId="7" borderId="1" xfId="1" applyNumberFormat="1" applyFont="1" applyFill="1" applyBorder="1" applyAlignment="1">
      <alignment vertical="center"/>
    </xf>
    <xf numFmtId="164" fontId="7" fillId="7" borderId="2" xfId="1" applyNumberFormat="1" applyFont="1" applyFill="1" applyBorder="1" applyAlignment="1">
      <alignment vertical="center"/>
    </xf>
    <xf numFmtId="164" fontId="7" fillId="7" borderId="1" xfId="1" applyNumberFormat="1" applyFont="1" applyFill="1" applyBorder="1"/>
    <xf numFmtId="164" fontId="7" fillId="7" borderId="0" xfId="1" applyNumberFormat="1" applyFont="1" applyFill="1" applyBorder="1" applyAlignment="1">
      <alignment vertical="center"/>
    </xf>
    <xf numFmtId="164" fontId="7" fillId="7" borderId="0" xfId="1" applyNumberFormat="1" applyFont="1" applyFill="1" applyBorder="1"/>
    <xf numFmtId="164" fontId="7" fillId="7" borderId="9" xfId="1" applyNumberFormat="1" applyFont="1" applyFill="1" applyBorder="1" applyAlignment="1">
      <alignment vertical="center"/>
    </xf>
    <xf numFmtId="0" fontId="11" fillId="0" borderId="31" xfId="0" applyFont="1" applyBorder="1"/>
    <xf numFmtId="3" fontId="11" fillId="0" borderId="22" xfId="0" applyNumberFormat="1" applyFont="1" applyBorder="1"/>
    <xf numFmtId="0" fontId="11" fillId="0" borderId="32" xfId="0" applyFont="1" applyBorder="1"/>
    <xf numFmtId="3" fontId="11" fillId="0" borderId="17" xfId="0" applyNumberFormat="1" applyFont="1" applyBorder="1"/>
    <xf numFmtId="0" fontId="11" fillId="0" borderId="19" xfId="0" applyFont="1" applyBorder="1"/>
    <xf numFmtId="3" fontId="11" fillId="0" borderId="29" xfId="0" applyNumberFormat="1" applyFont="1" applyBorder="1"/>
    <xf numFmtId="0" fontId="19" fillId="0" borderId="19" xfId="0" applyFont="1" applyBorder="1"/>
    <xf numFmtId="0" fontId="19" fillId="0" borderId="29" xfId="0" applyFont="1" applyBorder="1"/>
    <xf numFmtId="3" fontId="10" fillId="0" borderId="30" xfId="0" applyNumberFormat="1" applyFont="1" applyBorder="1"/>
    <xf numFmtId="3" fontId="11" fillId="0" borderId="25" xfId="0" applyNumberFormat="1" applyFont="1" applyBorder="1"/>
    <xf numFmtId="3" fontId="11" fillId="0" borderId="28" xfId="0" applyNumberFormat="1" applyFont="1" applyBorder="1"/>
    <xf numFmtId="3" fontId="11" fillId="0" borderId="33" xfId="0" applyNumberFormat="1" applyFont="1" applyBorder="1"/>
    <xf numFmtId="3" fontId="11" fillId="0" borderId="20" xfId="0" applyNumberFormat="1" applyFont="1" applyBorder="1"/>
    <xf numFmtId="3" fontId="11" fillId="0" borderId="40" xfId="0" applyNumberFormat="1" applyFont="1" applyBorder="1"/>
    <xf numFmtId="3" fontId="11" fillId="0" borderId="40" xfId="0" applyNumberFormat="1" applyFont="1" applyBorder="1" applyAlignment="1">
      <alignment horizontal="right"/>
    </xf>
    <xf numFmtId="3" fontId="7" fillId="0" borderId="20" xfId="0" applyNumberFormat="1" applyFont="1" applyBorder="1"/>
    <xf numFmtId="3" fontId="11" fillId="0" borderId="34" xfId="0" applyNumberFormat="1" applyFont="1" applyBorder="1"/>
    <xf numFmtId="3" fontId="11" fillId="0" borderId="24" xfId="0" applyNumberFormat="1" applyFont="1" applyBorder="1"/>
    <xf numFmtId="3" fontId="11" fillId="0" borderId="41" xfId="0" applyNumberFormat="1" applyFont="1" applyBorder="1"/>
    <xf numFmtId="3" fontId="11" fillId="0" borderId="41" xfId="0" applyNumberFormat="1" applyFont="1" applyBorder="1" applyAlignment="1">
      <alignment horizontal="right"/>
    </xf>
    <xf numFmtId="3" fontId="7" fillId="0" borderId="24" xfId="0" applyNumberFormat="1" applyFont="1" applyBorder="1"/>
    <xf numFmtId="0" fontId="19" fillId="0" borderId="42" xfId="0" applyFont="1" applyBorder="1"/>
    <xf numFmtId="0" fontId="19" fillId="0" borderId="27" xfId="0" applyFont="1" applyBorder="1"/>
    <xf numFmtId="0" fontId="11" fillId="0" borderId="49" xfId="0" applyFont="1" applyBorder="1"/>
    <xf numFmtId="3" fontId="11" fillId="0" borderId="55" xfId="0" applyNumberFormat="1" applyFont="1" applyBorder="1"/>
    <xf numFmtId="3" fontId="11" fillId="0" borderId="50" xfId="0" applyNumberFormat="1" applyFont="1" applyBorder="1"/>
    <xf numFmtId="3" fontId="7" fillId="0" borderId="54" xfId="0" applyNumberFormat="1" applyFont="1" applyBorder="1"/>
    <xf numFmtId="3" fontId="10" fillId="0" borderId="39" xfId="0" applyNumberFormat="1" applyFont="1" applyBorder="1"/>
    <xf numFmtId="0" fontId="11" fillId="0" borderId="50" xfId="0" applyFont="1" applyBorder="1"/>
    <xf numFmtId="0" fontId="11" fillId="0" borderId="17" xfId="0" applyFont="1" applyBorder="1"/>
    <xf numFmtId="0" fontId="11" fillId="0" borderId="29" xfId="0" applyFont="1" applyBorder="1"/>
    <xf numFmtId="0" fontId="11" fillId="0" borderId="22" xfId="0" applyFont="1" applyBorder="1"/>
    <xf numFmtId="0" fontId="11" fillId="0" borderId="45" xfId="0" applyFont="1" applyBorder="1"/>
    <xf numFmtId="0" fontId="11" fillId="0" borderId="43" xfId="0" applyFont="1" applyBorder="1"/>
    <xf numFmtId="3" fontId="7" fillId="0" borderId="44" xfId="0" applyNumberFormat="1" applyFont="1" applyBorder="1"/>
    <xf numFmtId="0" fontId="19" fillId="0" borderId="0" xfId="0" applyFont="1" applyAlignment="1">
      <alignment horizontal="right"/>
    </xf>
    <xf numFmtId="3" fontId="10" fillId="0" borderId="0" xfId="0" applyNumberFormat="1" applyFont="1"/>
    <xf numFmtId="164" fontId="22" fillId="3" borderId="4" xfId="1" applyNumberFormat="1" applyFont="1" applyFill="1" applyBorder="1" applyAlignment="1">
      <alignment horizontal="center" vertical="center"/>
    </xf>
    <xf numFmtId="164" fontId="22" fillId="3" borderId="5" xfId="1" applyNumberFormat="1" applyFont="1" applyFill="1" applyBorder="1" applyAlignment="1">
      <alignment horizontal="center" vertical="center"/>
    </xf>
    <xf numFmtId="164" fontId="22" fillId="3" borderId="15" xfId="1" applyNumberFormat="1" applyFont="1" applyFill="1" applyBorder="1" applyAlignment="1">
      <alignment horizontal="center" vertical="center"/>
    </xf>
    <xf numFmtId="164" fontId="22" fillId="3" borderId="14" xfId="1" applyNumberFormat="1" applyFont="1" applyFill="1" applyBorder="1" applyAlignment="1">
      <alignment horizontal="center" vertical="center"/>
    </xf>
    <xf numFmtId="164" fontId="22" fillId="3" borderId="10" xfId="1" applyNumberFormat="1" applyFont="1" applyFill="1" applyBorder="1" applyAlignment="1">
      <alignment horizontal="center" vertical="center"/>
    </xf>
    <xf numFmtId="164" fontId="22" fillId="2" borderId="4" xfId="1" applyNumberFormat="1" applyFont="1" applyFill="1" applyBorder="1" applyAlignment="1">
      <alignment horizontal="center" vertical="center"/>
    </xf>
    <xf numFmtId="164" fontId="22" fillId="2" borderId="8" xfId="1" applyNumberFormat="1" applyFont="1" applyFill="1" applyBorder="1" applyAlignment="1">
      <alignment horizontal="center" vertical="center"/>
    </xf>
    <xf numFmtId="164" fontId="22" fillId="2" borderId="4" xfId="1" applyNumberFormat="1" applyFont="1" applyFill="1" applyBorder="1" applyAlignment="1">
      <alignment horizontal="center" vertical="top"/>
    </xf>
    <xf numFmtId="164" fontId="22" fillId="2" borderId="3" xfId="1" applyNumberFormat="1" applyFont="1" applyFill="1" applyBorder="1" applyAlignment="1">
      <alignment horizontal="center" vertical="top"/>
    </xf>
    <xf numFmtId="164" fontId="22" fillId="2" borderId="5" xfId="1" applyNumberFormat="1" applyFont="1" applyFill="1" applyBorder="1" applyAlignment="1">
      <alignment horizontal="center" vertical="top"/>
    </xf>
    <xf numFmtId="164" fontId="22" fillId="2" borderId="6" xfId="1" applyNumberFormat="1" applyFont="1" applyFill="1" applyBorder="1" applyAlignment="1">
      <alignment horizontal="center" vertical="top"/>
    </xf>
    <xf numFmtId="164" fontId="22" fillId="2" borderId="15" xfId="1" applyNumberFormat="1" applyFont="1" applyFill="1" applyBorder="1" applyAlignment="1">
      <alignment horizontal="center" vertical="top"/>
    </xf>
    <xf numFmtId="164" fontId="10" fillId="3" borderId="1" xfId="1" applyNumberFormat="1" applyFont="1" applyFill="1" applyBorder="1" applyAlignment="1">
      <alignment vertical="center"/>
    </xf>
    <xf numFmtId="164" fontId="10" fillId="3" borderId="3" xfId="1" applyNumberFormat="1" applyFont="1" applyFill="1" applyBorder="1" applyAlignment="1">
      <alignment vertical="center"/>
    </xf>
    <xf numFmtId="164" fontId="10" fillId="3" borderId="15" xfId="1" applyNumberFormat="1" applyFont="1" applyFill="1" applyBorder="1" applyAlignment="1">
      <alignment vertical="center"/>
    </xf>
    <xf numFmtId="164" fontId="22" fillId="2" borderId="8" xfId="1" applyNumberFormat="1" applyFont="1" applyFill="1" applyBorder="1" applyAlignment="1">
      <alignment horizontal="center" vertical="top"/>
    </xf>
    <xf numFmtId="164" fontId="14" fillId="4" borderId="4" xfId="1" applyNumberFormat="1" applyFont="1" applyFill="1" applyBorder="1" applyAlignment="1">
      <alignment horizontal="center" vertical="center"/>
    </xf>
    <xf numFmtId="164" fontId="22" fillId="3" borderId="8" xfId="1" applyNumberFormat="1" applyFont="1" applyFill="1" applyBorder="1" applyAlignment="1">
      <alignment horizontal="center" vertical="top"/>
    </xf>
    <xf numFmtId="164" fontId="22" fillId="3" borderId="4" xfId="1" applyNumberFormat="1" applyFont="1" applyFill="1" applyBorder="1" applyAlignment="1">
      <alignment horizontal="center" vertical="top"/>
    </xf>
    <xf numFmtId="164" fontId="14" fillId="5" borderId="4" xfId="1" applyNumberFormat="1" applyFont="1" applyFill="1" applyBorder="1" applyAlignment="1">
      <alignment horizontal="center" vertical="center"/>
    </xf>
    <xf numFmtId="164" fontId="14" fillId="5" borderId="14" xfId="1" applyNumberFormat="1" applyFont="1" applyFill="1" applyBorder="1" applyAlignment="1">
      <alignment horizontal="center" vertical="center"/>
    </xf>
    <xf numFmtId="164" fontId="14" fillId="4" borderId="14" xfId="1" applyNumberFormat="1" applyFont="1" applyFill="1" applyBorder="1" applyAlignment="1">
      <alignment horizontal="center" vertical="center"/>
    </xf>
    <xf numFmtId="0" fontId="22" fillId="3" borderId="8" xfId="0" applyFont="1" applyFill="1" applyBorder="1" applyAlignment="1">
      <alignment horizontal="center" vertical="top"/>
    </xf>
    <xf numFmtId="0" fontId="22" fillId="3" borderId="4" xfId="0" applyFont="1" applyFill="1" applyBorder="1" applyAlignment="1">
      <alignment horizontal="center" vertical="top"/>
    </xf>
    <xf numFmtId="0" fontId="22" fillId="2" borderId="3" xfId="0" applyFont="1" applyFill="1" applyBorder="1" applyAlignment="1">
      <alignment horizontal="center" vertical="top"/>
    </xf>
    <xf numFmtId="0" fontId="22" fillId="2" borderId="15" xfId="0" applyFont="1" applyFill="1" applyBorder="1" applyAlignment="1">
      <alignment horizontal="center" vertical="top"/>
    </xf>
    <xf numFmtId="0" fontId="22" fillId="3" borderId="15" xfId="0" applyFont="1" applyFill="1" applyBorder="1" applyAlignment="1">
      <alignment horizontal="center" vertical="top"/>
    </xf>
    <xf numFmtId="164" fontId="14" fillId="5" borderId="5" xfId="1" applyNumberFormat="1" applyFont="1" applyFill="1" applyBorder="1" applyAlignment="1">
      <alignment horizontal="center" vertical="center"/>
    </xf>
    <xf numFmtId="0" fontId="20" fillId="3" borderId="4" xfId="0" applyFont="1" applyFill="1" applyBorder="1" applyAlignment="1">
      <alignment vertical="center"/>
    </xf>
    <xf numFmtId="0" fontId="20" fillId="3" borderId="8" xfId="0" applyFont="1" applyFill="1" applyBorder="1" applyAlignment="1">
      <alignment horizontal="center" vertical="center"/>
    </xf>
    <xf numFmtId="0" fontId="20" fillId="3" borderId="12" xfId="0" applyFont="1" applyFill="1" applyBorder="1" applyAlignment="1">
      <alignment horizontal="center" vertical="center"/>
    </xf>
    <xf numFmtId="0" fontId="20" fillId="3" borderId="4" xfId="0" applyFont="1" applyFill="1" applyBorder="1" applyAlignment="1">
      <alignment horizontal="center" vertical="center"/>
    </xf>
    <xf numFmtId="0" fontId="20" fillId="2" borderId="14" xfId="0" applyFont="1" applyFill="1" applyBorder="1" applyAlignment="1">
      <alignment vertical="center"/>
    </xf>
    <xf numFmtId="0" fontId="20" fillId="2" borderId="10"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0" xfId="0" applyFont="1" applyFill="1" applyAlignment="1">
      <alignment horizontal="center" vertical="center"/>
    </xf>
    <xf numFmtId="0" fontId="20" fillId="2" borderId="14" xfId="0" applyFont="1" applyFill="1" applyBorder="1" applyAlignment="1">
      <alignment horizontal="center" vertical="center"/>
    </xf>
    <xf numFmtId="0" fontId="20" fillId="3" borderId="15" xfId="0" applyFont="1" applyFill="1" applyBorder="1" applyAlignment="1">
      <alignment horizontal="center" vertical="center"/>
    </xf>
    <xf numFmtId="0" fontId="20" fillId="2" borderId="7" xfId="0" applyFont="1" applyFill="1" applyBorder="1" applyAlignment="1">
      <alignment vertical="center"/>
    </xf>
    <xf numFmtId="0" fontId="20" fillId="2" borderId="7" xfId="0" applyFont="1" applyFill="1" applyBorder="1" applyAlignment="1">
      <alignment horizontal="center" vertical="center"/>
    </xf>
    <xf numFmtId="0" fontId="20" fillId="2" borderId="12" xfId="0" applyFont="1" applyFill="1" applyBorder="1" applyAlignment="1">
      <alignment horizontal="center" vertical="center"/>
    </xf>
    <xf numFmtId="0" fontId="20" fillId="3" borderId="15" xfId="0" applyFont="1" applyFill="1" applyBorder="1" applyAlignment="1">
      <alignment vertical="center"/>
    </xf>
    <xf numFmtId="0" fontId="20" fillId="3" borderId="3" xfId="0" applyFont="1" applyFill="1" applyBorder="1" applyAlignment="1">
      <alignment horizontal="center" vertical="center"/>
    </xf>
    <xf numFmtId="0" fontId="20" fillId="2" borderId="15" xfId="0" applyFont="1" applyFill="1" applyBorder="1" applyAlignment="1">
      <alignment vertical="center"/>
    </xf>
    <xf numFmtId="0" fontId="20" fillId="2" borderId="2" xfId="0" applyFont="1" applyFill="1" applyBorder="1" applyAlignment="1">
      <alignment horizontal="center" vertical="center"/>
    </xf>
    <xf numFmtId="0" fontId="20" fillId="2" borderId="15" xfId="0" applyFont="1" applyFill="1" applyBorder="1" applyAlignment="1">
      <alignment horizontal="center" vertical="center"/>
    </xf>
    <xf numFmtId="0" fontId="20" fillId="2" borderId="3" xfId="0" applyFont="1" applyFill="1" applyBorder="1" applyAlignment="1">
      <alignment horizontal="center" vertical="center"/>
    </xf>
    <xf numFmtId="0" fontId="23" fillId="0" borderId="0" xfId="0" applyFont="1"/>
    <xf numFmtId="0" fontId="20" fillId="3" borderId="2" xfId="0" applyFont="1" applyFill="1" applyBorder="1" applyAlignment="1">
      <alignment horizontal="center" vertical="center"/>
    </xf>
    <xf numFmtId="0" fontId="24" fillId="6" borderId="17" xfId="0" applyFont="1" applyFill="1" applyBorder="1" applyAlignment="1">
      <alignment vertical="top" wrapText="1"/>
    </xf>
    <xf numFmtId="0" fontId="24" fillId="0" borderId="17" xfId="0" applyFont="1" applyBorder="1" applyAlignment="1">
      <alignment vertical="top" wrapText="1"/>
    </xf>
    <xf numFmtId="0" fontId="25" fillId="0" borderId="0" xfId="0" applyFont="1" applyAlignment="1">
      <alignment horizontal="left"/>
    </xf>
    <xf numFmtId="0" fontId="20" fillId="6" borderId="17" xfId="0" applyFont="1" applyFill="1" applyBorder="1" applyAlignment="1">
      <alignment horizontal="left" vertical="top" wrapText="1"/>
    </xf>
    <xf numFmtId="0" fontId="20" fillId="6" borderId="17" xfId="0" quotePrefix="1" applyFont="1" applyFill="1" applyBorder="1" applyAlignment="1">
      <alignment horizontal="left" vertical="top" wrapText="1"/>
    </xf>
    <xf numFmtId="0" fontId="20" fillId="0" borderId="17" xfId="0" applyFont="1" applyBorder="1" applyAlignment="1">
      <alignment horizontal="left" vertical="top" wrapText="1"/>
    </xf>
    <xf numFmtId="0" fontId="20" fillId="0" borderId="18" xfId="0" applyFont="1" applyBorder="1" applyAlignment="1">
      <alignment horizontal="left" vertical="top" wrapText="1"/>
    </xf>
    <xf numFmtId="0" fontId="26" fillId="0" borderId="0" xfId="0" applyFont="1" applyAlignment="1">
      <alignment horizontal="center" vertical="top"/>
    </xf>
    <xf numFmtId="0" fontId="1" fillId="0" borderId="0" xfId="0" applyFont="1"/>
    <xf numFmtId="0" fontId="10" fillId="0" borderId="27" xfId="0" applyFont="1" applyBorder="1"/>
    <xf numFmtId="164" fontId="10" fillId="2" borderId="11" xfId="1" applyNumberFormat="1" applyFont="1" applyFill="1" applyBorder="1" applyAlignment="1">
      <alignment horizontal="left" vertical="center"/>
    </xf>
    <xf numFmtId="164" fontId="10" fillId="2" borderId="6" xfId="1" applyNumberFormat="1" applyFont="1" applyFill="1" applyBorder="1" applyAlignment="1">
      <alignment horizontal="left" vertical="center"/>
    </xf>
    <xf numFmtId="164" fontId="22" fillId="3" borderId="4" xfId="1" applyNumberFormat="1" applyFont="1" applyFill="1" applyBorder="1" applyAlignment="1">
      <alignment horizontal="center" vertical="center"/>
    </xf>
    <xf numFmtId="164" fontId="22" fillId="3" borderId="5" xfId="1" applyNumberFormat="1" applyFont="1" applyFill="1" applyBorder="1" applyAlignment="1">
      <alignment horizontal="center" vertical="center"/>
    </xf>
    <xf numFmtId="164" fontId="14" fillId="3" borderId="43" xfId="1" applyNumberFormat="1" applyFont="1" applyFill="1" applyBorder="1" applyAlignment="1">
      <alignment horizontal="center" vertical="center" wrapText="1"/>
    </xf>
    <xf numFmtId="164" fontId="22" fillId="3" borderId="20" xfId="1" applyNumberFormat="1" applyFont="1" applyFill="1" applyBorder="1" applyAlignment="1">
      <alignment horizontal="center" vertical="center"/>
    </xf>
    <xf numFmtId="164" fontId="22" fillId="3" borderId="27" xfId="1" applyNumberFormat="1" applyFont="1" applyFill="1" applyBorder="1" applyAlignment="1">
      <alignment horizontal="center" vertical="center"/>
    </xf>
    <xf numFmtId="164" fontId="22" fillId="3" borderId="46" xfId="1" applyNumberFormat="1" applyFont="1" applyFill="1" applyBorder="1" applyAlignment="1">
      <alignment horizontal="center" vertical="center"/>
    </xf>
    <xf numFmtId="164" fontId="22" fillId="3" borderId="47" xfId="1" applyNumberFormat="1" applyFont="1" applyFill="1" applyBorder="1" applyAlignment="1">
      <alignment horizontal="center" vertical="center"/>
    </xf>
    <xf numFmtId="164" fontId="22" fillId="3" borderId="48" xfId="1" applyNumberFormat="1" applyFont="1" applyFill="1" applyBorder="1" applyAlignment="1">
      <alignment horizontal="center" vertical="center"/>
    </xf>
    <xf numFmtId="164" fontId="14" fillId="2" borderId="1" xfId="1" applyNumberFormat="1" applyFont="1" applyFill="1" applyBorder="1" applyAlignment="1">
      <alignment horizontal="center" vertical="top" wrapText="1"/>
    </xf>
    <xf numFmtId="164" fontId="14" fillId="2" borderId="2" xfId="1" applyNumberFormat="1" applyFont="1" applyFill="1" applyBorder="1" applyAlignment="1">
      <alignment horizontal="center" vertical="top" wrapText="1"/>
    </xf>
    <xf numFmtId="164" fontId="14" fillId="2" borderId="3" xfId="1" applyNumberFormat="1" applyFont="1" applyFill="1" applyBorder="1" applyAlignment="1">
      <alignment horizontal="center" vertical="top" wrapText="1"/>
    </xf>
    <xf numFmtId="164" fontId="22" fillId="2" borderId="4" xfId="1" applyNumberFormat="1" applyFont="1" applyFill="1" applyBorder="1" applyAlignment="1">
      <alignment horizontal="center" vertical="top"/>
    </xf>
    <xf numFmtId="164" fontId="22" fillId="2" borderId="5" xfId="1" applyNumberFormat="1" applyFont="1" applyFill="1" applyBorder="1" applyAlignment="1">
      <alignment horizontal="center" vertical="top"/>
    </xf>
    <xf numFmtId="164" fontId="22" fillId="2" borderId="4" xfId="1" applyNumberFormat="1" applyFont="1" applyFill="1" applyBorder="1" applyAlignment="1">
      <alignment horizontal="center" vertical="center"/>
    </xf>
    <xf numFmtId="164" fontId="22" fillId="2" borderId="5" xfId="1" applyNumberFormat="1" applyFont="1" applyFill="1" applyBorder="1" applyAlignment="1">
      <alignment horizontal="center" vertical="center"/>
    </xf>
    <xf numFmtId="164" fontId="22" fillId="2" borderId="2" xfId="1" applyNumberFormat="1" applyFont="1" applyFill="1" applyBorder="1" applyAlignment="1">
      <alignment horizontal="center" vertical="top"/>
    </xf>
    <xf numFmtId="164" fontId="22" fillId="2" borderId="3" xfId="1" applyNumberFormat="1" applyFont="1" applyFill="1" applyBorder="1" applyAlignment="1">
      <alignment horizontal="center" vertical="top"/>
    </xf>
    <xf numFmtId="164" fontId="14" fillId="3" borderId="1" xfId="1" applyNumberFormat="1" applyFont="1" applyFill="1" applyBorder="1" applyAlignment="1">
      <alignment horizontal="center" vertical="center" wrapText="1"/>
    </xf>
    <xf numFmtId="164" fontId="14" fillId="3" borderId="2" xfId="1" applyNumberFormat="1" applyFont="1" applyFill="1" applyBorder="1" applyAlignment="1">
      <alignment horizontal="center" vertical="center" wrapText="1"/>
    </xf>
    <xf numFmtId="164" fontId="14" fillId="3" borderId="3" xfId="1" applyNumberFormat="1" applyFont="1" applyFill="1" applyBorder="1" applyAlignment="1">
      <alignment horizontal="center" vertical="center" wrapText="1"/>
    </xf>
    <xf numFmtId="164" fontId="22" fillId="3" borderId="14" xfId="1" applyNumberFormat="1" applyFont="1" applyFill="1" applyBorder="1" applyAlignment="1">
      <alignment horizontal="center" vertical="center"/>
    </xf>
    <xf numFmtId="164" fontId="22" fillId="2" borderId="14" xfId="1" applyNumberFormat="1" applyFont="1" applyFill="1" applyBorder="1" applyAlignment="1">
      <alignment horizontal="center" vertical="center"/>
    </xf>
    <xf numFmtId="164" fontId="22" fillId="2" borderId="7" xfId="1" applyNumberFormat="1" applyFont="1" applyFill="1" applyBorder="1" applyAlignment="1">
      <alignment horizontal="center" vertical="center"/>
    </xf>
    <xf numFmtId="164" fontId="22" fillId="2" borderId="12" xfId="1" applyNumberFormat="1" applyFont="1" applyFill="1" applyBorder="1" applyAlignment="1">
      <alignment horizontal="center" vertical="center"/>
    </xf>
    <xf numFmtId="164" fontId="22" fillId="2" borderId="8" xfId="1" applyNumberFormat="1" applyFont="1" applyFill="1" applyBorder="1" applyAlignment="1">
      <alignment horizontal="center" vertical="center"/>
    </xf>
    <xf numFmtId="164" fontId="22" fillId="3" borderId="1" xfId="1" applyNumberFormat="1" applyFont="1" applyFill="1" applyBorder="1" applyAlignment="1">
      <alignment horizontal="center" vertical="center"/>
    </xf>
    <xf numFmtId="164" fontId="22" fillId="3" borderId="2" xfId="1" applyNumberFormat="1" applyFont="1" applyFill="1" applyBorder="1" applyAlignment="1">
      <alignment horizontal="center" vertical="center"/>
    </xf>
    <xf numFmtId="164" fontId="22" fillId="3" borderId="3" xfId="1" applyNumberFormat="1" applyFont="1" applyFill="1" applyBorder="1" applyAlignment="1">
      <alignment horizontal="center" vertical="center"/>
    </xf>
    <xf numFmtId="164" fontId="14" fillId="3" borderId="7" xfId="1" applyNumberFormat="1" applyFont="1" applyFill="1" applyBorder="1" applyAlignment="1">
      <alignment horizontal="center" vertical="top" wrapText="1"/>
    </xf>
    <xf numFmtId="164" fontId="14" fillId="3" borderId="12" xfId="1" applyNumberFormat="1" applyFont="1" applyFill="1" applyBorder="1" applyAlignment="1">
      <alignment horizontal="center" vertical="top" wrapText="1"/>
    </xf>
    <xf numFmtId="164" fontId="14" fillId="3" borderId="8" xfId="1" applyNumberFormat="1" applyFont="1" applyFill="1" applyBorder="1" applyAlignment="1">
      <alignment horizontal="center" vertical="top" wrapText="1"/>
    </xf>
    <xf numFmtId="164" fontId="22" fillId="3" borderId="7" xfId="1" applyNumberFormat="1" applyFont="1" applyFill="1" applyBorder="1" applyAlignment="1">
      <alignment horizontal="center" vertical="center"/>
    </xf>
    <xf numFmtId="164" fontId="22" fillId="3" borderId="11" xfId="1" applyNumberFormat="1" applyFont="1" applyFill="1" applyBorder="1" applyAlignment="1">
      <alignment horizontal="center" vertical="center"/>
    </xf>
    <xf numFmtId="164" fontId="22" fillId="2" borderId="7" xfId="1" applyNumberFormat="1" applyFont="1" applyFill="1" applyBorder="1" applyAlignment="1">
      <alignment horizontal="center" vertical="top"/>
    </xf>
    <xf numFmtId="164" fontId="22" fillId="2" borderId="12" xfId="1" applyNumberFormat="1" applyFont="1" applyFill="1" applyBorder="1" applyAlignment="1">
      <alignment horizontal="center" vertical="top"/>
    </xf>
    <xf numFmtId="164" fontId="22" fillId="2" borderId="8" xfId="1" applyNumberFormat="1" applyFont="1" applyFill="1" applyBorder="1" applyAlignment="1">
      <alignment horizontal="center" vertical="top"/>
    </xf>
    <xf numFmtId="164" fontId="14" fillId="3" borderId="7" xfId="1" applyNumberFormat="1" applyFont="1" applyFill="1" applyBorder="1" applyAlignment="1">
      <alignment horizontal="center" vertical="center" wrapText="1"/>
    </xf>
    <xf numFmtId="164" fontId="14" fillId="3" borderId="12" xfId="1" applyNumberFormat="1" applyFont="1" applyFill="1" applyBorder="1" applyAlignment="1">
      <alignment horizontal="center" vertical="center" wrapText="1"/>
    </xf>
    <xf numFmtId="164" fontId="14" fillId="3" borderId="8" xfId="1" applyNumberFormat="1" applyFont="1" applyFill="1" applyBorder="1" applyAlignment="1">
      <alignment horizontal="center" vertical="center" wrapText="1"/>
    </xf>
    <xf numFmtId="164" fontId="22" fillId="3" borderId="12" xfId="1" applyNumberFormat="1" applyFont="1" applyFill="1" applyBorder="1" applyAlignment="1">
      <alignment horizontal="center" vertical="center"/>
    </xf>
    <xf numFmtId="164" fontId="22" fillId="3" borderId="8" xfId="1" applyNumberFormat="1" applyFont="1" applyFill="1" applyBorder="1" applyAlignment="1">
      <alignment horizontal="center" vertical="center"/>
    </xf>
    <xf numFmtId="164" fontId="14" fillId="4" borderId="4" xfId="1" applyNumberFormat="1" applyFont="1" applyFill="1" applyBorder="1" applyAlignment="1">
      <alignment horizontal="center" vertical="center"/>
    </xf>
    <xf numFmtId="164" fontId="14" fillId="4" borderId="5" xfId="1" applyNumberFormat="1" applyFont="1" applyFill="1" applyBorder="1" applyAlignment="1">
      <alignment horizontal="center" vertical="center"/>
    </xf>
    <xf numFmtId="164" fontId="14" fillId="5" borderId="4" xfId="1" applyNumberFormat="1" applyFont="1" applyFill="1" applyBorder="1" applyAlignment="1">
      <alignment horizontal="center" vertical="center"/>
    </xf>
    <xf numFmtId="164" fontId="14" fillId="5" borderId="14" xfId="1" applyNumberFormat="1" applyFont="1" applyFill="1" applyBorder="1" applyAlignment="1">
      <alignment horizontal="center" vertical="center"/>
    </xf>
    <xf numFmtId="164" fontId="14" fillId="2" borderId="1" xfId="1" applyNumberFormat="1" applyFont="1" applyFill="1" applyBorder="1" applyAlignment="1">
      <alignment horizontal="center" vertical="center" wrapText="1"/>
    </xf>
    <xf numFmtId="164" fontId="14" fillId="2" borderId="2" xfId="1" applyNumberFormat="1" applyFont="1" applyFill="1" applyBorder="1" applyAlignment="1">
      <alignment horizontal="center" vertical="center" wrapText="1"/>
    </xf>
    <xf numFmtId="164" fontId="14" fillId="2" borderId="3" xfId="1" applyNumberFormat="1" applyFont="1" applyFill="1" applyBorder="1" applyAlignment="1">
      <alignment horizontal="center" vertical="center" wrapText="1"/>
    </xf>
    <xf numFmtId="164" fontId="14" fillId="4" borderId="14" xfId="1" applyNumberFormat="1" applyFont="1" applyFill="1" applyBorder="1" applyAlignment="1">
      <alignment horizontal="center" vertical="center"/>
    </xf>
    <xf numFmtId="164" fontId="22" fillId="2" borderId="1" xfId="1" applyNumberFormat="1" applyFont="1" applyFill="1" applyBorder="1" applyAlignment="1">
      <alignment horizontal="center" vertical="center"/>
    </xf>
    <xf numFmtId="164" fontId="22" fillId="2" borderId="2" xfId="1" applyNumberFormat="1" applyFont="1" applyFill="1" applyBorder="1" applyAlignment="1">
      <alignment horizontal="center" vertical="center"/>
    </xf>
    <xf numFmtId="164" fontId="22" fillId="2" borderId="3" xfId="1" applyNumberFormat="1" applyFont="1" applyFill="1" applyBorder="1" applyAlignment="1">
      <alignment horizontal="center" vertical="center"/>
    </xf>
    <xf numFmtId="0" fontId="14" fillId="5" borderId="4" xfId="0" applyFont="1" applyFill="1" applyBorder="1" applyAlignment="1">
      <alignment horizontal="center" vertical="center"/>
    </xf>
    <xf numFmtId="0" fontId="14" fillId="5" borderId="5" xfId="0" applyFont="1" applyFill="1" applyBorder="1" applyAlignment="1">
      <alignment horizontal="center" vertical="center"/>
    </xf>
    <xf numFmtId="0" fontId="7" fillId="0" borderId="4" xfId="0" applyFont="1" applyBorder="1" applyAlignment="1">
      <alignment horizontal="left" vertical="center"/>
    </xf>
    <xf numFmtId="0" fontId="7" fillId="0" borderId="14" xfId="0" applyFont="1" applyBorder="1" applyAlignment="1">
      <alignment horizontal="left" vertical="center"/>
    </xf>
    <xf numFmtId="0" fontId="7" fillId="0" borderId="5" xfId="0" applyFont="1" applyBorder="1" applyAlignment="1">
      <alignment horizontal="left" vertical="center"/>
    </xf>
    <xf numFmtId="0" fontId="7" fillId="0" borderId="4" xfId="0" applyFont="1" applyBorder="1" applyAlignment="1">
      <alignment vertical="center"/>
    </xf>
    <xf numFmtId="0" fontId="7" fillId="0" borderId="14" xfId="0" applyFont="1" applyBorder="1" applyAlignment="1">
      <alignment vertical="center"/>
    </xf>
    <xf numFmtId="0" fontId="7" fillId="0" borderId="5" xfId="0" applyFont="1" applyBorder="1" applyAlignment="1">
      <alignment vertical="center"/>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2" fillId="3" borderId="4" xfId="0" applyFont="1" applyFill="1" applyBorder="1" applyAlignment="1">
      <alignment horizontal="center" vertical="center"/>
    </xf>
    <xf numFmtId="0" fontId="22" fillId="3" borderId="5"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14" xfId="0" applyFont="1" applyFill="1" applyBorder="1" applyAlignment="1">
      <alignment horizontal="center" vertical="center"/>
    </xf>
    <xf numFmtId="0" fontId="22" fillId="3" borderId="7" xfId="0" applyFont="1" applyFill="1" applyBorder="1" applyAlignment="1">
      <alignment horizontal="center" vertical="center"/>
    </xf>
    <xf numFmtId="0" fontId="22" fillId="3" borderId="12" xfId="0" applyFont="1" applyFill="1" applyBorder="1" applyAlignment="1">
      <alignment horizontal="center" vertical="center"/>
    </xf>
    <xf numFmtId="0" fontId="22" fillId="3" borderId="8" xfId="0" applyFont="1" applyFill="1" applyBorder="1" applyAlignment="1">
      <alignment horizontal="center" vertical="center"/>
    </xf>
    <xf numFmtId="0" fontId="7" fillId="3" borderId="1" xfId="0" applyFont="1" applyFill="1" applyBorder="1" applyAlignment="1">
      <alignment horizontal="left" vertical="center"/>
    </xf>
    <xf numFmtId="0" fontId="7" fillId="3" borderId="13" xfId="0" applyFont="1" applyFill="1" applyBorder="1" applyAlignment="1">
      <alignment horizontal="left" vertical="center"/>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8" xfId="0" applyFont="1" applyFill="1" applyBorder="1" applyAlignment="1">
      <alignment horizontal="center" vertical="center"/>
    </xf>
    <xf numFmtId="0" fontId="7" fillId="2" borderId="11" xfId="0" applyFont="1" applyFill="1" applyBorder="1" applyAlignment="1">
      <alignment horizontal="left" vertical="center"/>
    </xf>
    <xf numFmtId="0" fontId="7" fillId="2" borderId="13" xfId="0" applyFont="1" applyFill="1" applyBorder="1" applyAlignment="1">
      <alignment horizontal="left" vertical="center"/>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164" fontId="7" fillId="0" borderId="4" xfId="1" applyNumberFormat="1" applyFont="1" applyBorder="1" applyAlignment="1">
      <alignment vertical="top"/>
    </xf>
    <xf numFmtId="164" fontId="7" fillId="0" borderId="14" xfId="1" applyNumberFormat="1" applyFont="1" applyBorder="1" applyAlignment="1">
      <alignment vertical="top"/>
    </xf>
    <xf numFmtId="164" fontId="7" fillId="0" borderId="5" xfId="1" applyNumberFormat="1" applyFont="1" applyBorder="1" applyAlignment="1">
      <alignment vertical="top"/>
    </xf>
    <xf numFmtId="164" fontId="14" fillId="3" borderId="1" xfId="1" applyNumberFormat="1" applyFont="1" applyFill="1" applyBorder="1" applyAlignment="1">
      <alignment horizontal="center" vertical="top" wrapText="1"/>
    </xf>
    <xf numFmtId="164" fontId="14" fillId="3" borderId="2" xfId="1" applyNumberFormat="1" applyFont="1" applyFill="1" applyBorder="1" applyAlignment="1">
      <alignment horizontal="center" vertical="top" wrapText="1"/>
    </xf>
    <xf numFmtId="164" fontId="14" fillId="3" borderId="3" xfId="1" applyNumberFormat="1" applyFont="1" applyFill="1" applyBorder="1" applyAlignment="1">
      <alignment horizontal="center" vertical="top" wrapText="1"/>
    </xf>
    <xf numFmtId="164" fontId="7" fillId="0" borderId="12" xfId="1" applyNumberFormat="1" applyFont="1" applyBorder="1" applyAlignment="1">
      <alignment horizontal="left" vertical="center"/>
    </xf>
    <xf numFmtId="164" fontId="7" fillId="0" borderId="0" xfId="1" applyNumberFormat="1" applyFont="1" applyBorder="1" applyAlignment="1">
      <alignment horizontal="left" vertical="center"/>
    </xf>
    <xf numFmtId="164" fontId="7" fillId="0" borderId="13" xfId="1" applyNumberFormat="1" applyFont="1" applyBorder="1" applyAlignment="1">
      <alignment horizontal="left" vertical="center"/>
    </xf>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6"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mruColors>
      <color rgb="FFF7D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2A00E-9B6C-4BEE-81AC-C48C1580DCBC}">
  <dimension ref="A1:B12"/>
  <sheetViews>
    <sheetView tabSelected="1" topLeftCell="A12" zoomScale="70" zoomScaleNormal="70" workbookViewId="0">
      <selection activeCell="B3" sqref="B3"/>
    </sheetView>
  </sheetViews>
  <sheetFormatPr defaultRowHeight="17.25"/>
  <cols>
    <col min="1" max="1" width="43.375" style="324" customWidth="1"/>
    <col min="2" max="2" width="166.25" customWidth="1"/>
  </cols>
  <sheetData>
    <row r="1" spans="1:2" ht="35.1" customHeight="1">
      <c r="A1" s="324" t="s">
        <v>0</v>
      </c>
      <c r="B1" s="329" t="s">
        <v>1</v>
      </c>
    </row>
    <row r="2" spans="1:2" ht="68.25" customHeight="1">
      <c r="A2" s="325" t="s">
        <v>89</v>
      </c>
      <c r="B2" s="322" t="s">
        <v>205</v>
      </c>
    </row>
    <row r="3" spans="1:2" ht="40.9" customHeight="1">
      <c r="A3" s="326" t="s">
        <v>2</v>
      </c>
      <c r="B3" s="323" t="s">
        <v>90</v>
      </c>
    </row>
    <row r="4" spans="1:2" ht="27.6" customHeight="1">
      <c r="A4" s="326" t="s">
        <v>3</v>
      </c>
      <c r="B4" s="323" t="s">
        <v>139</v>
      </c>
    </row>
    <row r="5" spans="1:2" ht="201.6" customHeight="1">
      <c r="A5" s="326" t="s">
        <v>4</v>
      </c>
      <c r="B5" s="323" t="s">
        <v>167</v>
      </c>
    </row>
    <row r="6" spans="1:2" ht="68.45" customHeight="1">
      <c r="A6" s="327" t="s">
        <v>140</v>
      </c>
      <c r="B6" s="323" t="s">
        <v>141</v>
      </c>
    </row>
    <row r="7" spans="1:2" ht="97.35" customHeight="1">
      <c r="A7" s="327" t="s">
        <v>142</v>
      </c>
      <c r="B7" s="322" t="s">
        <v>143</v>
      </c>
    </row>
    <row r="8" spans="1:2" ht="127.35" customHeight="1">
      <c r="A8" s="327" t="s">
        <v>144</v>
      </c>
      <c r="B8" s="322" t="s">
        <v>147</v>
      </c>
    </row>
    <row r="9" spans="1:2" ht="123.75" customHeight="1">
      <c r="A9" s="327" t="s">
        <v>5</v>
      </c>
      <c r="B9" s="322" t="s">
        <v>148</v>
      </c>
    </row>
    <row r="10" spans="1:2" ht="108" customHeight="1">
      <c r="A10" s="327" t="s">
        <v>6</v>
      </c>
      <c r="B10" s="323" t="s">
        <v>168</v>
      </c>
    </row>
    <row r="11" spans="1:2" ht="121.9" customHeight="1">
      <c r="A11" s="328" t="s">
        <v>7</v>
      </c>
      <c r="B11" s="322" t="s">
        <v>169</v>
      </c>
    </row>
    <row r="12" spans="1:2" ht="173.45" customHeight="1">
      <c r="A12" s="328" t="s">
        <v>8</v>
      </c>
      <c r="B12" s="322" t="s">
        <v>170</v>
      </c>
    </row>
  </sheetData>
  <pageMargins left="0.7" right="0.7" top="0.75" bottom="0.75" header="0.3" footer="0.3"/>
  <pageSetup paperSize="9" orientation="portrait" r:id="rId1"/>
  <headerFooter>
    <oddHeader>&amp;C&amp;"Calibri"&amp;14&amp;K000000IN-CONFIDENCE&amp;1#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7AACD-EA29-4302-AB6C-38C1E77F280A}">
  <dimension ref="A1:H213"/>
  <sheetViews>
    <sheetView topLeftCell="A177" zoomScale="70" zoomScaleNormal="70" workbookViewId="0">
      <selection activeCell="J200" sqref="J200"/>
    </sheetView>
  </sheetViews>
  <sheetFormatPr defaultColWidth="8.75" defaultRowHeight="13.15"/>
  <cols>
    <col min="1" max="1" width="21.625" style="1" customWidth="1"/>
    <col min="2" max="2" width="27.375" style="1" bestFit="1" customWidth="1"/>
    <col min="3" max="8" width="15.875" style="1" customWidth="1"/>
    <col min="9" max="9" width="8.75" style="1"/>
    <col min="10" max="10" width="10.125" style="1" bestFit="1" customWidth="1"/>
    <col min="11" max="11" width="27.75" style="1" bestFit="1" customWidth="1"/>
    <col min="12" max="12" width="25.375" style="1" bestFit="1" customWidth="1"/>
    <col min="13" max="13" width="13.25" style="1" bestFit="1" customWidth="1"/>
    <col min="14" max="14" width="5.125" style="1" bestFit="1" customWidth="1"/>
    <col min="15" max="16384" width="8.75" style="1"/>
  </cols>
  <sheetData>
    <row r="1" spans="1:8" ht="21.4" thickBot="1">
      <c r="A1" s="14" t="s">
        <v>39</v>
      </c>
      <c r="B1" s="11"/>
      <c r="C1" s="11"/>
      <c r="D1" s="11"/>
      <c r="E1" s="11"/>
      <c r="F1" s="11"/>
      <c r="G1" s="11"/>
      <c r="H1" s="11"/>
    </row>
    <row r="2" spans="1:8" ht="59.45" customHeight="1" thickBot="1">
      <c r="A2" s="422" t="s">
        <v>94</v>
      </c>
      <c r="B2" s="423"/>
      <c r="C2" s="423"/>
      <c r="D2" s="423"/>
      <c r="E2" s="423"/>
      <c r="F2" s="423"/>
      <c r="G2" s="423"/>
      <c r="H2" s="424"/>
    </row>
    <row r="3" spans="1:8" ht="18.399999999999999" thickBot="1">
      <c r="A3" s="334" t="s">
        <v>9</v>
      </c>
      <c r="B3" s="334" t="s">
        <v>10</v>
      </c>
      <c r="C3" s="359" t="s">
        <v>11</v>
      </c>
      <c r="D3" s="360"/>
      <c r="E3" s="360"/>
      <c r="F3" s="360"/>
      <c r="G3" s="361"/>
      <c r="H3" s="289" t="s">
        <v>31</v>
      </c>
    </row>
    <row r="4" spans="1:8" ht="18.399999999999999" thickBot="1">
      <c r="A4" s="354"/>
      <c r="B4" s="354"/>
      <c r="C4" s="290" t="s">
        <v>13</v>
      </c>
      <c r="D4" s="290" t="s">
        <v>14</v>
      </c>
      <c r="E4" s="290" t="s">
        <v>15</v>
      </c>
      <c r="F4" s="290" t="s">
        <v>88</v>
      </c>
      <c r="G4" s="291" t="s">
        <v>87</v>
      </c>
      <c r="H4" s="294"/>
    </row>
    <row r="5" spans="1:8" ht="15.75">
      <c r="A5" s="425" t="s">
        <v>16</v>
      </c>
      <c r="B5" s="84" t="s">
        <v>22</v>
      </c>
      <c r="C5" s="116">
        <v>249</v>
      </c>
      <c r="D5" s="131" t="s">
        <v>79</v>
      </c>
      <c r="E5" s="131" t="s">
        <v>79</v>
      </c>
      <c r="F5" s="131">
        <v>20</v>
      </c>
      <c r="G5" s="118" t="s">
        <v>91</v>
      </c>
      <c r="H5" s="202">
        <v>292</v>
      </c>
    </row>
    <row r="6" spans="1:8" ht="15.75">
      <c r="A6" s="426"/>
      <c r="B6" s="86" t="s">
        <v>20</v>
      </c>
      <c r="C6" s="120">
        <v>173</v>
      </c>
      <c r="D6" s="121">
        <v>42</v>
      </c>
      <c r="E6" s="121">
        <v>39</v>
      </c>
      <c r="F6" s="121">
        <v>100</v>
      </c>
      <c r="G6" s="122" t="s">
        <v>91</v>
      </c>
      <c r="H6" s="203">
        <v>354</v>
      </c>
    </row>
    <row r="7" spans="1:8" ht="15.75">
      <c r="A7" s="426"/>
      <c r="B7" s="86" t="s">
        <v>19</v>
      </c>
      <c r="C7" s="120">
        <v>165</v>
      </c>
      <c r="D7" s="121">
        <v>72</v>
      </c>
      <c r="E7" s="121">
        <v>119</v>
      </c>
      <c r="F7" s="121">
        <v>74</v>
      </c>
      <c r="G7" s="122" t="s">
        <v>91</v>
      </c>
      <c r="H7" s="203">
        <v>430</v>
      </c>
    </row>
    <row r="8" spans="1:8" ht="15.75">
      <c r="A8" s="426"/>
      <c r="B8" s="86" t="s">
        <v>21</v>
      </c>
      <c r="C8" s="120">
        <v>358</v>
      </c>
      <c r="D8" s="121">
        <v>123</v>
      </c>
      <c r="E8" s="121">
        <v>107</v>
      </c>
      <c r="F8" s="121">
        <v>89</v>
      </c>
      <c r="G8" s="122" t="s">
        <v>91</v>
      </c>
      <c r="H8" s="203">
        <v>677</v>
      </c>
    </row>
    <row r="9" spans="1:8" ht="15.75">
      <c r="A9" s="426"/>
      <c r="B9" s="86" t="s">
        <v>17</v>
      </c>
      <c r="C9" s="120">
        <v>302</v>
      </c>
      <c r="D9" s="121">
        <v>36</v>
      </c>
      <c r="E9" s="121">
        <v>10</v>
      </c>
      <c r="F9" s="121">
        <v>163</v>
      </c>
      <c r="G9" s="122" t="s">
        <v>91</v>
      </c>
      <c r="H9" s="203">
        <v>511</v>
      </c>
    </row>
    <row r="10" spans="1:8" ht="16.149999999999999" thickBot="1">
      <c r="A10" s="427"/>
      <c r="B10" s="88" t="s">
        <v>18</v>
      </c>
      <c r="C10" s="126">
        <v>404</v>
      </c>
      <c r="D10" s="128">
        <v>49</v>
      </c>
      <c r="E10" s="128">
        <v>16</v>
      </c>
      <c r="F10" s="128">
        <v>86</v>
      </c>
      <c r="G10" s="204" t="s">
        <v>91</v>
      </c>
      <c r="H10" s="205">
        <v>555</v>
      </c>
    </row>
    <row r="11" spans="1:8" ht="15.75">
      <c r="A11" s="425" t="s">
        <v>23</v>
      </c>
      <c r="B11" s="84" t="s">
        <v>28</v>
      </c>
      <c r="C11" s="116">
        <v>285</v>
      </c>
      <c r="D11" s="131">
        <v>27</v>
      </c>
      <c r="E11" s="117">
        <v>14</v>
      </c>
      <c r="F11" s="131">
        <v>95</v>
      </c>
      <c r="G11" s="118" t="s">
        <v>91</v>
      </c>
      <c r="H11" s="202">
        <v>421</v>
      </c>
    </row>
    <row r="12" spans="1:8" ht="15.75">
      <c r="A12" s="426"/>
      <c r="B12" s="86" t="s">
        <v>26</v>
      </c>
      <c r="C12" s="120">
        <v>229</v>
      </c>
      <c r="D12" s="124">
        <v>24</v>
      </c>
      <c r="E12" s="124">
        <v>6</v>
      </c>
      <c r="F12" s="124">
        <v>126</v>
      </c>
      <c r="G12" s="122" t="s">
        <v>91</v>
      </c>
      <c r="H12" s="203">
        <v>385</v>
      </c>
    </row>
    <row r="13" spans="1:8" ht="15.75">
      <c r="A13" s="426"/>
      <c r="B13" s="86" t="s">
        <v>29</v>
      </c>
      <c r="C13" s="120">
        <v>143</v>
      </c>
      <c r="D13" s="124">
        <v>33</v>
      </c>
      <c r="E13" s="121">
        <v>38</v>
      </c>
      <c r="F13" s="124">
        <v>82</v>
      </c>
      <c r="G13" s="122" t="s">
        <v>91</v>
      </c>
      <c r="H13" s="203">
        <v>296</v>
      </c>
    </row>
    <row r="14" spans="1:8" ht="15.75">
      <c r="A14" s="426"/>
      <c r="B14" s="86" t="s">
        <v>27</v>
      </c>
      <c r="C14" s="120">
        <v>50</v>
      </c>
      <c r="D14" s="124" t="s">
        <v>79</v>
      </c>
      <c r="E14" s="124" t="s">
        <v>79</v>
      </c>
      <c r="F14" s="124">
        <v>78</v>
      </c>
      <c r="G14" s="122" t="s">
        <v>91</v>
      </c>
      <c r="H14" s="203">
        <v>131</v>
      </c>
    </row>
    <row r="15" spans="1:8" ht="15.75">
      <c r="A15" s="426"/>
      <c r="B15" s="86" t="s">
        <v>24</v>
      </c>
      <c r="C15" s="120">
        <v>261</v>
      </c>
      <c r="D15" s="124">
        <v>30</v>
      </c>
      <c r="E15" s="124">
        <v>24</v>
      </c>
      <c r="F15" s="124">
        <v>334</v>
      </c>
      <c r="G15" s="122" t="s">
        <v>91</v>
      </c>
      <c r="H15" s="203">
        <v>649</v>
      </c>
    </row>
    <row r="16" spans="1:8" ht="16.149999999999999" thickBot="1">
      <c r="A16" s="427"/>
      <c r="B16" s="88" t="s">
        <v>25</v>
      </c>
      <c r="C16" s="126">
        <v>128</v>
      </c>
      <c r="D16" s="128">
        <v>11</v>
      </c>
      <c r="E16" s="128">
        <v>8</v>
      </c>
      <c r="F16" s="128">
        <v>162</v>
      </c>
      <c r="G16" s="133" t="s">
        <v>91</v>
      </c>
      <c r="H16" s="205">
        <v>309</v>
      </c>
    </row>
    <row r="17" spans="1:8" ht="16.149999999999999" thickBot="1">
      <c r="A17" s="206" t="s">
        <v>30</v>
      </c>
      <c r="B17" s="207" t="s">
        <v>32</v>
      </c>
      <c r="C17" s="208">
        <v>49</v>
      </c>
      <c r="D17" s="100">
        <v>16</v>
      </c>
      <c r="E17" s="100">
        <v>8</v>
      </c>
      <c r="F17" s="100">
        <v>32</v>
      </c>
      <c r="G17" s="209" t="s">
        <v>91</v>
      </c>
      <c r="H17" s="210">
        <v>105</v>
      </c>
    </row>
    <row r="18" spans="1:8" ht="16.149999999999999" thickBot="1">
      <c r="A18" s="211" t="s">
        <v>40</v>
      </c>
      <c r="B18" s="212"/>
      <c r="C18" s="192">
        <v>2796</v>
      </c>
      <c r="D18" s="192">
        <v>485</v>
      </c>
      <c r="E18" s="192">
        <v>393</v>
      </c>
      <c r="F18" s="192">
        <v>1441</v>
      </c>
      <c r="G18" s="164" t="s">
        <v>91</v>
      </c>
      <c r="H18" s="164">
        <v>5115</v>
      </c>
    </row>
    <row r="19" spans="1:8" ht="16.149999999999999" thickBot="1">
      <c r="A19" s="213" t="s">
        <v>41</v>
      </c>
      <c r="B19" s="214"/>
      <c r="C19" s="215">
        <v>2834</v>
      </c>
      <c r="D19" s="215">
        <v>492</v>
      </c>
      <c r="E19" s="215">
        <v>401</v>
      </c>
      <c r="F19" s="215">
        <v>1461</v>
      </c>
      <c r="G19" s="216" t="s">
        <v>91</v>
      </c>
      <c r="H19" s="217">
        <v>5188</v>
      </c>
    </row>
    <row r="20" spans="1:8" ht="17.45" customHeight="1" thickBot="1">
      <c r="A20" s="11"/>
      <c r="B20" s="11"/>
      <c r="C20" s="11"/>
      <c r="D20" s="11"/>
      <c r="E20" s="11"/>
      <c r="F20" s="11"/>
      <c r="G20" s="11"/>
      <c r="H20" s="11"/>
    </row>
    <row r="21" spans="1:8" ht="17.45" customHeight="1" thickBot="1">
      <c r="A21" s="334" t="s">
        <v>9</v>
      </c>
      <c r="B21" s="334" t="s">
        <v>10</v>
      </c>
      <c r="C21" s="359" t="s">
        <v>11</v>
      </c>
      <c r="D21" s="360"/>
      <c r="E21" s="360"/>
      <c r="F21" s="360"/>
      <c r="G21" s="361"/>
      <c r="H21" s="289" t="s">
        <v>31</v>
      </c>
    </row>
    <row r="22" spans="1:8" ht="18.399999999999999" thickBot="1">
      <c r="A22" s="354"/>
      <c r="B22" s="354"/>
      <c r="C22" s="290" t="s">
        <v>13</v>
      </c>
      <c r="D22" s="290" t="s">
        <v>14</v>
      </c>
      <c r="E22" s="290" t="s">
        <v>15</v>
      </c>
      <c r="F22" s="290" t="s">
        <v>88</v>
      </c>
      <c r="G22" s="291" t="s">
        <v>87</v>
      </c>
      <c r="H22" s="294"/>
    </row>
    <row r="23" spans="1:8" ht="15.75">
      <c r="A23" s="425" t="s">
        <v>16</v>
      </c>
      <c r="B23" s="84" t="s">
        <v>22</v>
      </c>
      <c r="C23" s="116">
        <v>264</v>
      </c>
      <c r="D23" s="131" t="s">
        <v>79</v>
      </c>
      <c r="E23" s="131" t="s">
        <v>79</v>
      </c>
      <c r="F23" s="131">
        <v>22</v>
      </c>
      <c r="G23" s="118" t="s">
        <v>91</v>
      </c>
      <c r="H23" s="202">
        <v>305</v>
      </c>
    </row>
    <row r="24" spans="1:8" ht="15.75">
      <c r="A24" s="426"/>
      <c r="B24" s="86" t="s">
        <v>20</v>
      </c>
      <c r="C24" s="120">
        <v>172</v>
      </c>
      <c r="D24" s="121">
        <v>49</v>
      </c>
      <c r="E24" s="121">
        <v>43</v>
      </c>
      <c r="F24" s="121">
        <v>101</v>
      </c>
      <c r="G24" s="122" t="s">
        <v>91</v>
      </c>
      <c r="H24" s="203">
        <v>365</v>
      </c>
    </row>
    <row r="25" spans="1:8" ht="15.75">
      <c r="A25" s="426"/>
      <c r="B25" s="86" t="s">
        <v>19</v>
      </c>
      <c r="C25" s="120">
        <v>178</v>
      </c>
      <c r="D25" s="121">
        <v>114</v>
      </c>
      <c r="E25" s="121">
        <v>107</v>
      </c>
      <c r="F25" s="121">
        <v>63</v>
      </c>
      <c r="G25" s="122" t="s">
        <v>91</v>
      </c>
      <c r="H25" s="203">
        <v>462</v>
      </c>
    </row>
    <row r="26" spans="1:8" ht="15.75">
      <c r="A26" s="426"/>
      <c r="B26" s="86" t="s">
        <v>21</v>
      </c>
      <c r="C26" s="120">
        <v>348</v>
      </c>
      <c r="D26" s="121">
        <v>128</v>
      </c>
      <c r="E26" s="121">
        <v>82</v>
      </c>
      <c r="F26" s="121">
        <v>101</v>
      </c>
      <c r="G26" s="122" t="s">
        <v>91</v>
      </c>
      <c r="H26" s="203">
        <v>659</v>
      </c>
    </row>
    <row r="27" spans="1:8" ht="15.75">
      <c r="A27" s="426"/>
      <c r="B27" s="86" t="s">
        <v>17</v>
      </c>
      <c r="C27" s="120">
        <v>302</v>
      </c>
      <c r="D27" s="121">
        <v>45</v>
      </c>
      <c r="E27" s="121">
        <v>10</v>
      </c>
      <c r="F27" s="121">
        <v>155</v>
      </c>
      <c r="G27" s="122" t="s">
        <v>91</v>
      </c>
      <c r="H27" s="203">
        <v>512</v>
      </c>
    </row>
    <row r="28" spans="1:8" ht="16.149999999999999" thickBot="1">
      <c r="A28" s="427"/>
      <c r="B28" s="88" t="s">
        <v>18</v>
      </c>
      <c r="C28" s="126">
        <v>384</v>
      </c>
      <c r="D28" s="128">
        <v>43</v>
      </c>
      <c r="E28" s="128">
        <v>17</v>
      </c>
      <c r="F28" s="128">
        <v>88</v>
      </c>
      <c r="G28" s="204" t="s">
        <v>91</v>
      </c>
      <c r="H28" s="205">
        <v>532</v>
      </c>
    </row>
    <row r="29" spans="1:8" ht="15.75">
      <c r="A29" s="425" t="s">
        <v>23</v>
      </c>
      <c r="B29" s="84" t="s">
        <v>24</v>
      </c>
      <c r="C29" s="116">
        <v>260</v>
      </c>
      <c r="D29" s="131">
        <v>26</v>
      </c>
      <c r="E29" s="117">
        <v>9</v>
      </c>
      <c r="F29" s="131">
        <v>248</v>
      </c>
      <c r="G29" s="118" t="s">
        <v>91</v>
      </c>
      <c r="H29" s="202">
        <v>543</v>
      </c>
    </row>
    <row r="30" spans="1:8" ht="15.75">
      <c r="A30" s="426"/>
      <c r="B30" s="86" t="s">
        <v>25</v>
      </c>
      <c r="C30" s="120">
        <v>130</v>
      </c>
      <c r="D30" s="124">
        <v>11</v>
      </c>
      <c r="E30" s="124">
        <v>11</v>
      </c>
      <c r="F30" s="124">
        <v>135</v>
      </c>
      <c r="G30" s="122" t="s">
        <v>91</v>
      </c>
      <c r="H30" s="203">
        <v>287</v>
      </c>
    </row>
    <row r="31" spans="1:8" ht="15.75">
      <c r="A31" s="426"/>
      <c r="B31" s="86" t="s">
        <v>26</v>
      </c>
      <c r="C31" s="120">
        <v>250</v>
      </c>
      <c r="D31" s="124">
        <v>19</v>
      </c>
      <c r="E31" s="121">
        <v>6</v>
      </c>
      <c r="F31" s="124">
        <v>115</v>
      </c>
      <c r="G31" s="122" t="s">
        <v>91</v>
      </c>
      <c r="H31" s="203">
        <v>390</v>
      </c>
    </row>
    <row r="32" spans="1:8" ht="15.75">
      <c r="A32" s="426"/>
      <c r="B32" s="86" t="s">
        <v>27</v>
      </c>
      <c r="C32" s="120">
        <v>43</v>
      </c>
      <c r="D32" s="124" t="s">
        <v>79</v>
      </c>
      <c r="E32" s="124" t="s">
        <v>79</v>
      </c>
      <c r="F32" s="124">
        <v>74</v>
      </c>
      <c r="G32" s="122" t="s">
        <v>91</v>
      </c>
      <c r="H32" s="203">
        <v>119</v>
      </c>
    </row>
    <row r="33" spans="1:8" ht="15.75">
      <c r="A33" s="426"/>
      <c r="B33" s="86" t="s">
        <v>28</v>
      </c>
      <c r="C33" s="120">
        <v>288</v>
      </c>
      <c r="D33" s="124">
        <v>25</v>
      </c>
      <c r="E33" s="124">
        <v>14</v>
      </c>
      <c r="F33" s="124">
        <v>86</v>
      </c>
      <c r="G33" s="122" t="s">
        <v>91</v>
      </c>
      <c r="H33" s="203">
        <v>413</v>
      </c>
    </row>
    <row r="34" spans="1:8" ht="16.149999999999999" thickBot="1">
      <c r="A34" s="427"/>
      <c r="B34" s="88" t="s">
        <v>29</v>
      </c>
      <c r="C34" s="126">
        <v>169</v>
      </c>
      <c r="D34" s="128">
        <v>29</v>
      </c>
      <c r="E34" s="128">
        <v>46</v>
      </c>
      <c r="F34" s="128">
        <v>82</v>
      </c>
      <c r="G34" s="133" t="s">
        <v>91</v>
      </c>
      <c r="H34" s="205">
        <v>326</v>
      </c>
    </row>
    <row r="35" spans="1:8" ht="16.149999999999999" thickBot="1">
      <c r="A35" s="206" t="s">
        <v>30</v>
      </c>
      <c r="B35" s="207" t="s">
        <v>32</v>
      </c>
      <c r="C35" s="208">
        <v>64</v>
      </c>
      <c r="D35" s="100">
        <v>18</v>
      </c>
      <c r="E35" s="100">
        <v>7</v>
      </c>
      <c r="F35" s="100">
        <v>19</v>
      </c>
      <c r="G35" s="209" t="s">
        <v>91</v>
      </c>
      <c r="H35" s="210">
        <v>108</v>
      </c>
    </row>
    <row r="36" spans="1:8" ht="16.149999999999999" thickBot="1">
      <c r="A36" s="211" t="s">
        <v>42</v>
      </c>
      <c r="B36" s="212"/>
      <c r="C36" s="192">
        <v>2852</v>
      </c>
      <c r="D36" s="192">
        <v>526</v>
      </c>
      <c r="E36" s="192">
        <v>354</v>
      </c>
      <c r="F36" s="192">
        <v>1289</v>
      </c>
      <c r="G36" s="164" t="s">
        <v>91</v>
      </c>
      <c r="H36" s="164">
        <v>5021</v>
      </c>
    </row>
    <row r="37" spans="1:8" ht="16.149999999999999" thickBot="1">
      <c r="A37" s="213" t="s">
        <v>43</v>
      </c>
      <c r="B37" s="214"/>
      <c r="C37" s="215">
        <v>2857</v>
      </c>
      <c r="D37" s="215">
        <v>526</v>
      </c>
      <c r="E37" s="215">
        <v>354</v>
      </c>
      <c r="F37" s="215">
        <v>1289</v>
      </c>
      <c r="G37" s="216" t="s">
        <v>91</v>
      </c>
      <c r="H37" s="217">
        <v>5026</v>
      </c>
    </row>
    <row r="38" spans="1:8" ht="16.149999999999999" thickBot="1">
      <c r="A38" s="11"/>
      <c r="B38" s="11"/>
      <c r="C38" s="11"/>
      <c r="D38" s="11"/>
      <c r="E38" s="11"/>
      <c r="F38" s="11"/>
      <c r="G38" s="11"/>
      <c r="H38" s="11"/>
    </row>
    <row r="39" spans="1:8" ht="18.399999999999999" thickBot="1">
      <c r="A39" s="334" t="s">
        <v>9</v>
      </c>
      <c r="B39" s="334" t="s">
        <v>10</v>
      </c>
      <c r="C39" s="359" t="s">
        <v>11</v>
      </c>
      <c r="D39" s="360"/>
      <c r="E39" s="360"/>
      <c r="F39" s="360"/>
      <c r="G39" s="361"/>
      <c r="H39" s="289" t="s">
        <v>31</v>
      </c>
    </row>
    <row r="40" spans="1:8" ht="18.399999999999999" thickBot="1">
      <c r="A40" s="354"/>
      <c r="B40" s="354"/>
      <c r="C40" s="290" t="s">
        <v>13</v>
      </c>
      <c r="D40" s="290" t="s">
        <v>14</v>
      </c>
      <c r="E40" s="290" t="s">
        <v>15</v>
      </c>
      <c r="F40" s="290" t="s">
        <v>88</v>
      </c>
      <c r="G40" s="291" t="s">
        <v>87</v>
      </c>
      <c r="H40" s="294"/>
    </row>
    <row r="41" spans="1:8" ht="15.75">
      <c r="A41" s="425" t="s">
        <v>16</v>
      </c>
      <c r="B41" s="84" t="s">
        <v>22</v>
      </c>
      <c r="C41" s="116">
        <v>328</v>
      </c>
      <c r="D41" s="131">
        <v>22</v>
      </c>
      <c r="E41" s="131">
        <v>11</v>
      </c>
      <c r="F41" s="131">
        <v>27</v>
      </c>
      <c r="G41" s="118" t="s">
        <v>91</v>
      </c>
      <c r="H41" s="202">
        <v>388</v>
      </c>
    </row>
    <row r="42" spans="1:8" ht="15.75">
      <c r="A42" s="426"/>
      <c r="B42" s="86" t="s">
        <v>20</v>
      </c>
      <c r="C42" s="120">
        <v>178</v>
      </c>
      <c r="D42" s="121">
        <v>42</v>
      </c>
      <c r="E42" s="121">
        <v>21</v>
      </c>
      <c r="F42" s="121">
        <v>120</v>
      </c>
      <c r="G42" s="122" t="s">
        <v>91</v>
      </c>
      <c r="H42" s="203">
        <v>361</v>
      </c>
    </row>
    <row r="43" spans="1:8" ht="15.75">
      <c r="A43" s="426"/>
      <c r="B43" s="86" t="s">
        <v>19</v>
      </c>
      <c r="C43" s="120">
        <v>176</v>
      </c>
      <c r="D43" s="121">
        <v>129</v>
      </c>
      <c r="E43" s="121">
        <v>118</v>
      </c>
      <c r="F43" s="121">
        <v>80</v>
      </c>
      <c r="G43" s="122" t="s">
        <v>91</v>
      </c>
      <c r="H43" s="203">
        <v>503</v>
      </c>
    </row>
    <row r="44" spans="1:8" ht="15.75">
      <c r="A44" s="426"/>
      <c r="B44" s="86" t="s">
        <v>21</v>
      </c>
      <c r="C44" s="120">
        <v>389</v>
      </c>
      <c r="D44" s="121">
        <v>122</v>
      </c>
      <c r="E44" s="121">
        <v>81</v>
      </c>
      <c r="F44" s="121">
        <v>90</v>
      </c>
      <c r="G44" s="122" t="s">
        <v>91</v>
      </c>
      <c r="H44" s="203">
        <v>682</v>
      </c>
    </row>
    <row r="45" spans="1:8" ht="15.75">
      <c r="A45" s="426"/>
      <c r="B45" s="86" t="s">
        <v>17</v>
      </c>
      <c r="C45" s="120">
        <v>347</v>
      </c>
      <c r="D45" s="121">
        <v>60</v>
      </c>
      <c r="E45" s="121">
        <v>10</v>
      </c>
      <c r="F45" s="121">
        <v>161</v>
      </c>
      <c r="G45" s="122" t="s">
        <v>91</v>
      </c>
      <c r="H45" s="203">
        <v>578</v>
      </c>
    </row>
    <row r="46" spans="1:8" ht="16.149999999999999" thickBot="1">
      <c r="A46" s="427"/>
      <c r="B46" s="88" t="s">
        <v>18</v>
      </c>
      <c r="C46" s="126">
        <v>340</v>
      </c>
      <c r="D46" s="128">
        <v>51</v>
      </c>
      <c r="E46" s="128">
        <v>13</v>
      </c>
      <c r="F46" s="128">
        <v>82</v>
      </c>
      <c r="G46" s="204" t="s">
        <v>91</v>
      </c>
      <c r="H46" s="205">
        <v>486</v>
      </c>
    </row>
    <row r="47" spans="1:8" ht="15.75">
      <c r="A47" s="425" t="s">
        <v>23</v>
      </c>
      <c r="B47" s="84" t="s">
        <v>28</v>
      </c>
      <c r="C47" s="116">
        <v>336</v>
      </c>
      <c r="D47" s="131">
        <v>23</v>
      </c>
      <c r="E47" s="117">
        <v>7</v>
      </c>
      <c r="F47" s="131">
        <v>105</v>
      </c>
      <c r="G47" s="118" t="s">
        <v>91</v>
      </c>
      <c r="H47" s="202">
        <v>471</v>
      </c>
    </row>
    <row r="48" spans="1:8" ht="15.75">
      <c r="A48" s="426"/>
      <c r="B48" s="86" t="s">
        <v>26</v>
      </c>
      <c r="C48" s="120">
        <v>295</v>
      </c>
      <c r="D48" s="124">
        <v>26</v>
      </c>
      <c r="E48" s="124">
        <v>2</v>
      </c>
      <c r="F48" s="124">
        <v>120</v>
      </c>
      <c r="G48" s="122" t="s">
        <v>91</v>
      </c>
      <c r="H48" s="203">
        <v>443</v>
      </c>
    </row>
    <row r="49" spans="1:8" ht="15.75">
      <c r="A49" s="426"/>
      <c r="B49" s="86" t="s">
        <v>29</v>
      </c>
      <c r="C49" s="120">
        <v>176</v>
      </c>
      <c r="D49" s="124">
        <v>24</v>
      </c>
      <c r="E49" s="121">
        <v>49</v>
      </c>
      <c r="F49" s="124">
        <v>87</v>
      </c>
      <c r="G49" s="122" t="s">
        <v>91</v>
      </c>
      <c r="H49" s="203">
        <v>336</v>
      </c>
    </row>
    <row r="50" spans="1:8" ht="15.75">
      <c r="A50" s="426"/>
      <c r="B50" s="86" t="s">
        <v>27</v>
      </c>
      <c r="C50" s="120">
        <v>53</v>
      </c>
      <c r="D50" s="124" t="s">
        <v>79</v>
      </c>
      <c r="E50" s="124" t="s">
        <v>79</v>
      </c>
      <c r="F50" s="124">
        <v>89</v>
      </c>
      <c r="G50" s="122" t="s">
        <v>91</v>
      </c>
      <c r="H50" s="203">
        <v>144</v>
      </c>
    </row>
    <row r="51" spans="1:8" ht="15.75">
      <c r="A51" s="426"/>
      <c r="B51" s="86" t="s">
        <v>24</v>
      </c>
      <c r="C51" s="120">
        <v>235</v>
      </c>
      <c r="D51" s="124">
        <v>21</v>
      </c>
      <c r="E51" s="124">
        <v>13</v>
      </c>
      <c r="F51" s="124">
        <v>249</v>
      </c>
      <c r="G51" s="122" t="s">
        <v>91</v>
      </c>
      <c r="H51" s="203">
        <v>518</v>
      </c>
    </row>
    <row r="52" spans="1:8" ht="16.149999999999999" thickBot="1">
      <c r="A52" s="427"/>
      <c r="B52" s="88" t="s">
        <v>25</v>
      </c>
      <c r="C52" s="126">
        <v>138</v>
      </c>
      <c r="D52" s="128" t="s">
        <v>79</v>
      </c>
      <c r="E52" s="128" t="s">
        <v>79</v>
      </c>
      <c r="F52" s="128">
        <v>135</v>
      </c>
      <c r="G52" s="133" t="s">
        <v>91</v>
      </c>
      <c r="H52" s="205">
        <v>288</v>
      </c>
    </row>
    <row r="53" spans="1:8" ht="16.149999999999999" thickBot="1">
      <c r="A53" s="206" t="s">
        <v>30</v>
      </c>
      <c r="B53" s="207" t="s">
        <v>32</v>
      </c>
      <c r="C53" s="208">
        <v>62</v>
      </c>
      <c r="D53" s="100">
        <v>20</v>
      </c>
      <c r="E53" s="100">
        <v>5</v>
      </c>
      <c r="F53" s="100">
        <v>14</v>
      </c>
      <c r="G53" s="209" t="s">
        <v>91</v>
      </c>
      <c r="H53" s="210">
        <v>101</v>
      </c>
    </row>
    <row r="54" spans="1:8" ht="16.149999999999999" thickBot="1">
      <c r="A54" s="211" t="s">
        <v>71</v>
      </c>
      <c r="B54" s="212"/>
      <c r="C54" s="192">
        <v>3053</v>
      </c>
      <c r="D54" s="192">
        <v>549</v>
      </c>
      <c r="E54" s="192">
        <v>338</v>
      </c>
      <c r="F54" s="192">
        <v>1359</v>
      </c>
      <c r="G54" s="164" t="s">
        <v>91</v>
      </c>
      <c r="H54" s="164">
        <v>5299</v>
      </c>
    </row>
    <row r="55" spans="1:8" ht="16.149999999999999" thickBot="1">
      <c r="A55" s="213" t="s">
        <v>44</v>
      </c>
      <c r="B55" s="214"/>
      <c r="C55" s="215">
        <v>3061</v>
      </c>
      <c r="D55" s="215">
        <v>552</v>
      </c>
      <c r="E55" s="215">
        <v>339</v>
      </c>
      <c r="F55" s="215">
        <v>1360</v>
      </c>
      <c r="G55" s="216" t="s">
        <v>91</v>
      </c>
      <c r="H55" s="217">
        <v>5312</v>
      </c>
    </row>
    <row r="56" spans="1:8" ht="16.149999999999999" thickBot="1">
      <c r="A56" s="11"/>
      <c r="B56" s="11"/>
      <c r="C56" s="11"/>
      <c r="D56" s="11"/>
      <c r="E56" s="11"/>
      <c r="F56" s="11"/>
      <c r="G56" s="11"/>
      <c r="H56" s="11"/>
    </row>
    <row r="57" spans="1:8" ht="18.399999999999999" thickBot="1">
      <c r="A57" s="334" t="s">
        <v>9</v>
      </c>
      <c r="B57" s="334" t="s">
        <v>10</v>
      </c>
      <c r="C57" s="359" t="s">
        <v>11</v>
      </c>
      <c r="D57" s="360"/>
      <c r="E57" s="360"/>
      <c r="F57" s="360"/>
      <c r="G57" s="361"/>
      <c r="H57" s="289" t="s">
        <v>31</v>
      </c>
    </row>
    <row r="58" spans="1:8" ht="18.399999999999999" thickBot="1">
      <c r="A58" s="354"/>
      <c r="B58" s="354"/>
      <c r="C58" s="290" t="s">
        <v>13</v>
      </c>
      <c r="D58" s="290" t="s">
        <v>14</v>
      </c>
      <c r="E58" s="290" t="s">
        <v>15</v>
      </c>
      <c r="F58" s="290" t="s">
        <v>88</v>
      </c>
      <c r="G58" s="291" t="s">
        <v>87</v>
      </c>
      <c r="H58" s="294"/>
    </row>
    <row r="59" spans="1:8" ht="15.75">
      <c r="A59" s="425" t="s">
        <v>16</v>
      </c>
      <c r="B59" s="84" t="s">
        <v>22</v>
      </c>
      <c r="C59" s="116">
        <v>321</v>
      </c>
      <c r="D59" s="131">
        <v>28</v>
      </c>
      <c r="E59" s="131">
        <v>15</v>
      </c>
      <c r="F59" s="131">
        <v>30</v>
      </c>
      <c r="G59" s="118" t="s">
        <v>91</v>
      </c>
      <c r="H59" s="202">
        <v>394</v>
      </c>
    </row>
    <row r="60" spans="1:8" ht="15.75">
      <c r="A60" s="426"/>
      <c r="B60" s="86" t="s">
        <v>20</v>
      </c>
      <c r="C60" s="120">
        <v>189</v>
      </c>
      <c r="D60" s="121">
        <v>53</v>
      </c>
      <c r="E60" s="121">
        <v>17</v>
      </c>
      <c r="F60" s="121">
        <v>138</v>
      </c>
      <c r="G60" s="122" t="s">
        <v>91</v>
      </c>
      <c r="H60" s="203">
        <v>397</v>
      </c>
    </row>
    <row r="61" spans="1:8" ht="15.75">
      <c r="A61" s="426"/>
      <c r="B61" s="86" t="s">
        <v>19</v>
      </c>
      <c r="C61" s="120">
        <v>209</v>
      </c>
      <c r="D61" s="121">
        <v>170</v>
      </c>
      <c r="E61" s="121">
        <v>104</v>
      </c>
      <c r="F61" s="121">
        <v>82</v>
      </c>
      <c r="G61" s="122" t="s">
        <v>91</v>
      </c>
      <c r="H61" s="203">
        <v>565</v>
      </c>
    </row>
    <row r="62" spans="1:8" ht="15.75">
      <c r="A62" s="426"/>
      <c r="B62" s="86" t="s">
        <v>21</v>
      </c>
      <c r="C62" s="120">
        <v>428</v>
      </c>
      <c r="D62" s="121">
        <v>115</v>
      </c>
      <c r="E62" s="121">
        <v>71</v>
      </c>
      <c r="F62" s="121">
        <v>96</v>
      </c>
      <c r="G62" s="122" t="s">
        <v>91</v>
      </c>
      <c r="H62" s="203">
        <v>710</v>
      </c>
    </row>
    <row r="63" spans="1:8" ht="15.75">
      <c r="A63" s="426"/>
      <c r="B63" s="86" t="s">
        <v>17</v>
      </c>
      <c r="C63" s="120">
        <v>357</v>
      </c>
      <c r="D63" s="121">
        <v>51</v>
      </c>
      <c r="E63" s="121">
        <v>8</v>
      </c>
      <c r="F63" s="121">
        <v>138</v>
      </c>
      <c r="G63" s="122" t="s">
        <v>91</v>
      </c>
      <c r="H63" s="203">
        <v>554</v>
      </c>
    </row>
    <row r="64" spans="1:8" ht="16.149999999999999" thickBot="1">
      <c r="A64" s="427"/>
      <c r="B64" s="88" t="s">
        <v>18</v>
      </c>
      <c r="C64" s="126">
        <v>392</v>
      </c>
      <c r="D64" s="128">
        <v>48</v>
      </c>
      <c r="E64" s="128">
        <v>12</v>
      </c>
      <c r="F64" s="128">
        <v>69</v>
      </c>
      <c r="G64" s="204" t="s">
        <v>91</v>
      </c>
      <c r="H64" s="205">
        <v>521</v>
      </c>
    </row>
    <row r="65" spans="1:8" ht="15.75">
      <c r="A65" s="425" t="s">
        <v>23</v>
      </c>
      <c r="B65" s="84" t="s">
        <v>28</v>
      </c>
      <c r="C65" s="116">
        <v>403</v>
      </c>
      <c r="D65" s="131">
        <v>29</v>
      </c>
      <c r="E65" s="117">
        <v>9</v>
      </c>
      <c r="F65" s="131">
        <v>126</v>
      </c>
      <c r="G65" s="118" t="s">
        <v>91</v>
      </c>
      <c r="H65" s="202">
        <v>567</v>
      </c>
    </row>
    <row r="66" spans="1:8" ht="15.75">
      <c r="A66" s="426"/>
      <c r="B66" s="86" t="s">
        <v>26</v>
      </c>
      <c r="C66" s="120">
        <v>325</v>
      </c>
      <c r="D66" s="124" t="s">
        <v>79</v>
      </c>
      <c r="E66" s="124" t="s">
        <v>79</v>
      </c>
      <c r="F66" s="124">
        <v>143</v>
      </c>
      <c r="G66" s="122" t="s">
        <v>91</v>
      </c>
      <c r="H66" s="203">
        <v>488</v>
      </c>
    </row>
    <row r="67" spans="1:8" ht="15.75">
      <c r="A67" s="426"/>
      <c r="B67" s="86" t="s">
        <v>29</v>
      </c>
      <c r="C67" s="120">
        <v>212</v>
      </c>
      <c r="D67" s="124">
        <v>44</v>
      </c>
      <c r="E67" s="121">
        <v>38</v>
      </c>
      <c r="F67" s="124">
        <v>76</v>
      </c>
      <c r="G67" s="122" t="s">
        <v>91</v>
      </c>
      <c r="H67" s="203">
        <v>370</v>
      </c>
    </row>
    <row r="68" spans="1:8" ht="15.75">
      <c r="A68" s="426"/>
      <c r="B68" s="86" t="s">
        <v>27</v>
      </c>
      <c r="C68" s="120">
        <v>54</v>
      </c>
      <c r="D68" s="124" t="s">
        <v>79</v>
      </c>
      <c r="E68" s="124" t="s">
        <v>79</v>
      </c>
      <c r="F68" s="124">
        <v>83</v>
      </c>
      <c r="G68" s="122" t="s">
        <v>91</v>
      </c>
      <c r="H68" s="203">
        <v>145</v>
      </c>
    </row>
    <row r="69" spans="1:8" ht="15.75">
      <c r="A69" s="426"/>
      <c r="B69" s="86" t="s">
        <v>24</v>
      </c>
      <c r="C69" s="120">
        <v>248</v>
      </c>
      <c r="D69" s="124">
        <v>25</v>
      </c>
      <c r="E69" s="124">
        <v>21</v>
      </c>
      <c r="F69" s="124">
        <v>258</v>
      </c>
      <c r="G69" s="122" t="s">
        <v>91</v>
      </c>
      <c r="H69" s="203">
        <v>552</v>
      </c>
    </row>
    <row r="70" spans="1:8" ht="16.149999999999999" thickBot="1">
      <c r="A70" s="427"/>
      <c r="B70" s="88" t="s">
        <v>25</v>
      </c>
      <c r="C70" s="126">
        <v>165</v>
      </c>
      <c r="D70" s="128">
        <v>10</v>
      </c>
      <c r="E70" s="128">
        <v>12</v>
      </c>
      <c r="F70" s="128">
        <v>146</v>
      </c>
      <c r="G70" s="133" t="s">
        <v>91</v>
      </c>
      <c r="H70" s="205">
        <v>333</v>
      </c>
    </row>
    <row r="71" spans="1:8" ht="16.149999999999999" thickBot="1">
      <c r="A71" s="218" t="s">
        <v>30</v>
      </c>
      <c r="B71" s="207" t="s">
        <v>32</v>
      </c>
      <c r="C71" s="208">
        <v>55</v>
      </c>
      <c r="D71" s="100">
        <v>13</v>
      </c>
      <c r="E71" s="100">
        <v>8</v>
      </c>
      <c r="F71" s="100">
        <v>19</v>
      </c>
      <c r="G71" s="209" t="s">
        <v>91</v>
      </c>
      <c r="H71" s="210">
        <v>95</v>
      </c>
    </row>
    <row r="72" spans="1:8" ht="14.65" customHeight="1" thickBot="1">
      <c r="A72" s="211" t="s">
        <v>72</v>
      </c>
      <c r="B72" s="212"/>
      <c r="C72" s="219">
        <v>3358</v>
      </c>
      <c r="D72" s="219">
        <v>606</v>
      </c>
      <c r="E72" s="219">
        <v>323</v>
      </c>
      <c r="F72" s="219">
        <v>1404</v>
      </c>
      <c r="G72" s="164" t="s">
        <v>91</v>
      </c>
      <c r="H72" s="164">
        <v>5691</v>
      </c>
    </row>
    <row r="73" spans="1:8" ht="14.65" customHeight="1" thickBot="1">
      <c r="A73" s="213" t="s">
        <v>45</v>
      </c>
      <c r="B73" s="214"/>
      <c r="C73" s="215">
        <v>3368</v>
      </c>
      <c r="D73" s="215">
        <v>608</v>
      </c>
      <c r="E73" s="215">
        <v>324</v>
      </c>
      <c r="F73" s="215">
        <v>1408</v>
      </c>
      <c r="G73" s="216" t="s">
        <v>91</v>
      </c>
      <c r="H73" s="217">
        <v>5708</v>
      </c>
    </row>
    <row r="74" spans="1:8" ht="15.75">
      <c r="A74" s="19"/>
      <c r="B74" s="20"/>
      <c r="C74" s="20"/>
      <c r="D74" s="20"/>
      <c r="E74" s="20"/>
      <c r="F74" s="20"/>
      <c r="G74" s="20"/>
      <c r="H74" s="20"/>
    </row>
    <row r="75" spans="1:8" ht="15.75">
      <c r="A75" s="11"/>
      <c r="B75" s="11"/>
      <c r="C75" s="11"/>
      <c r="D75" s="11"/>
      <c r="E75" s="11"/>
      <c r="F75" s="11"/>
      <c r="G75" s="11"/>
      <c r="H75" s="11"/>
    </row>
    <row r="76" spans="1:8" ht="15.75">
      <c r="A76" s="11"/>
      <c r="B76" s="11"/>
      <c r="C76" s="11"/>
      <c r="D76" s="11"/>
      <c r="E76" s="11"/>
      <c r="F76" s="11"/>
      <c r="G76" s="11"/>
      <c r="H76" s="11"/>
    </row>
    <row r="77" spans="1:8" ht="21.4" thickBot="1">
      <c r="A77" s="14" t="s">
        <v>46</v>
      </c>
      <c r="B77" s="11"/>
      <c r="C77" s="11"/>
      <c r="D77" s="11"/>
      <c r="E77" s="11"/>
      <c r="F77" s="11"/>
      <c r="G77" s="11"/>
      <c r="H77" s="11"/>
    </row>
    <row r="78" spans="1:8" ht="60" customHeight="1" thickBot="1">
      <c r="A78" s="342" t="s">
        <v>189</v>
      </c>
      <c r="B78" s="343"/>
      <c r="C78" s="343"/>
      <c r="D78" s="343"/>
      <c r="E78" s="343"/>
      <c r="F78" s="343"/>
      <c r="G78" s="343"/>
      <c r="H78" s="344"/>
    </row>
    <row r="79" spans="1:8" ht="14.85" customHeight="1" thickBot="1">
      <c r="A79" s="347" t="s">
        <v>9</v>
      </c>
      <c r="B79" s="347" t="s">
        <v>10</v>
      </c>
      <c r="C79" s="383" t="s">
        <v>11</v>
      </c>
      <c r="D79" s="384"/>
      <c r="E79" s="384"/>
      <c r="F79" s="384"/>
      <c r="G79" s="385"/>
      <c r="H79" s="292" t="s">
        <v>31</v>
      </c>
    </row>
    <row r="80" spans="1:8" ht="18.399999999999999" thickBot="1">
      <c r="A80" s="348"/>
      <c r="B80" s="348"/>
      <c r="C80" s="281" t="s">
        <v>13</v>
      </c>
      <c r="D80" s="281" t="s">
        <v>14</v>
      </c>
      <c r="E80" s="281" t="s">
        <v>15</v>
      </c>
      <c r="F80" s="281" t="s">
        <v>88</v>
      </c>
      <c r="G80" s="284" t="s">
        <v>87</v>
      </c>
      <c r="H80" s="300"/>
    </row>
    <row r="81" spans="1:8" ht="17.100000000000001" customHeight="1">
      <c r="A81" s="419" t="s">
        <v>16</v>
      </c>
      <c r="B81" s="84" t="s">
        <v>22</v>
      </c>
      <c r="C81" s="116">
        <v>367</v>
      </c>
      <c r="D81" s="117">
        <v>41</v>
      </c>
      <c r="E81" s="117">
        <v>13</v>
      </c>
      <c r="F81" s="117">
        <v>57</v>
      </c>
      <c r="G81" s="118" t="s">
        <v>91</v>
      </c>
      <c r="H81" s="220">
        <v>478</v>
      </c>
    </row>
    <row r="82" spans="1:8" ht="17.45" customHeight="1">
      <c r="A82" s="420"/>
      <c r="B82" s="86" t="s">
        <v>20</v>
      </c>
      <c r="C82" s="120">
        <v>227</v>
      </c>
      <c r="D82" s="121">
        <v>63</v>
      </c>
      <c r="E82" s="121">
        <v>33</v>
      </c>
      <c r="F82" s="121">
        <v>149</v>
      </c>
      <c r="G82" s="122" t="s">
        <v>91</v>
      </c>
      <c r="H82" s="221">
        <v>472</v>
      </c>
    </row>
    <row r="83" spans="1:8" ht="15.75">
      <c r="A83" s="420"/>
      <c r="B83" s="86" t="s">
        <v>19</v>
      </c>
      <c r="C83" s="120">
        <v>220</v>
      </c>
      <c r="D83" s="121">
        <v>160</v>
      </c>
      <c r="E83" s="121">
        <v>108</v>
      </c>
      <c r="F83" s="121">
        <v>83</v>
      </c>
      <c r="G83" s="122" t="s">
        <v>91</v>
      </c>
      <c r="H83" s="221">
        <v>571</v>
      </c>
    </row>
    <row r="84" spans="1:8" ht="15.75">
      <c r="A84" s="420"/>
      <c r="B84" s="86" t="s">
        <v>21</v>
      </c>
      <c r="C84" s="120">
        <v>449</v>
      </c>
      <c r="D84" s="121">
        <v>115</v>
      </c>
      <c r="E84" s="121">
        <v>77</v>
      </c>
      <c r="F84" s="121">
        <v>94</v>
      </c>
      <c r="G84" s="122" t="s">
        <v>91</v>
      </c>
      <c r="H84" s="221">
        <v>735</v>
      </c>
    </row>
    <row r="85" spans="1:8" ht="15.75">
      <c r="A85" s="420"/>
      <c r="B85" s="86" t="s">
        <v>17</v>
      </c>
      <c r="C85" s="120">
        <v>365</v>
      </c>
      <c r="D85" s="121">
        <v>55</v>
      </c>
      <c r="E85" s="121">
        <v>8</v>
      </c>
      <c r="F85" s="121">
        <v>142</v>
      </c>
      <c r="G85" s="122" t="s">
        <v>91</v>
      </c>
      <c r="H85" s="221">
        <v>570</v>
      </c>
    </row>
    <row r="86" spans="1:8" ht="16.149999999999999" thickBot="1">
      <c r="A86" s="421"/>
      <c r="B86" s="88" t="s">
        <v>18</v>
      </c>
      <c r="C86" s="126">
        <v>404</v>
      </c>
      <c r="D86" s="127">
        <v>51</v>
      </c>
      <c r="E86" s="127">
        <v>16</v>
      </c>
      <c r="F86" s="127">
        <v>74</v>
      </c>
      <c r="G86" s="133" t="s">
        <v>91</v>
      </c>
      <c r="H86" s="222">
        <v>545</v>
      </c>
    </row>
    <row r="87" spans="1:8" ht="15.75">
      <c r="A87" s="419" t="s">
        <v>23</v>
      </c>
      <c r="B87" s="84" t="s">
        <v>28</v>
      </c>
      <c r="C87" s="116">
        <v>475</v>
      </c>
      <c r="D87" s="117">
        <v>28</v>
      </c>
      <c r="E87" s="117">
        <v>11</v>
      </c>
      <c r="F87" s="117">
        <v>137</v>
      </c>
      <c r="G87" s="118" t="s">
        <v>91</v>
      </c>
      <c r="H87" s="220">
        <v>651</v>
      </c>
    </row>
    <row r="88" spans="1:8" ht="15.75">
      <c r="A88" s="420"/>
      <c r="B88" s="86" t="s">
        <v>26</v>
      </c>
      <c r="C88" s="120">
        <v>351</v>
      </c>
      <c r="D88" s="121">
        <v>16</v>
      </c>
      <c r="E88" s="121">
        <v>8</v>
      </c>
      <c r="F88" s="121">
        <v>168</v>
      </c>
      <c r="G88" s="122" t="s">
        <v>91</v>
      </c>
      <c r="H88" s="221">
        <v>543</v>
      </c>
    </row>
    <row r="89" spans="1:8" ht="15.75">
      <c r="A89" s="420"/>
      <c r="B89" s="86" t="s">
        <v>29</v>
      </c>
      <c r="C89" s="120">
        <v>273</v>
      </c>
      <c r="D89" s="121">
        <v>69</v>
      </c>
      <c r="E89" s="121">
        <v>41</v>
      </c>
      <c r="F89" s="121">
        <v>106</v>
      </c>
      <c r="G89" s="122" t="s">
        <v>91</v>
      </c>
      <c r="H89" s="221">
        <v>489</v>
      </c>
    </row>
    <row r="90" spans="1:8" ht="15.75">
      <c r="A90" s="420"/>
      <c r="B90" s="86" t="s">
        <v>27</v>
      </c>
      <c r="C90" s="120">
        <v>60</v>
      </c>
      <c r="D90" s="121" t="s">
        <v>79</v>
      </c>
      <c r="E90" s="121" t="s">
        <v>79</v>
      </c>
      <c r="F90" s="124">
        <v>86</v>
      </c>
      <c r="G90" s="122" t="s">
        <v>91</v>
      </c>
      <c r="H90" s="221">
        <v>151</v>
      </c>
    </row>
    <row r="91" spans="1:8" ht="15.75">
      <c r="A91" s="420"/>
      <c r="B91" s="86" t="s">
        <v>24</v>
      </c>
      <c r="C91" s="120">
        <v>318</v>
      </c>
      <c r="D91" s="124">
        <v>27</v>
      </c>
      <c r="E91" s="121">
        <v>23</v>
      </c>
      <c r="F91" s="124">
        <v>298</v>
      </c>
      <c r="G91" s="122" t="s">
        <v>91</v>
      </c>
      <c r="H91" s="221">
        <v>666</v>
      </c>
    </row>
    <row r="92" spans="1:8" ht="16.149999999999999" thickBot="1">
      <c r="A92" s="421"/>
      <c r="B92" s="88" t="s">
        <v>25</v>
      </c>
      <c r="C92" s="126">
        <v>171</v>
      </c>
      <c r="D92" s="128">
        <v>25</v>
      </c>
      <c r="E92" s="127">
        <v>8</v>
      </c>
      <c r="F92" s="128">
        <v>156</v>
      </c>
      <c r="G92" s="133" t="s">
        <v>91</v>
      </c>
      <c r="H92" s="222">
        <v>360</v>
      </c>
    </row>
    <row r="93" spans="1:8" ht="16.149999999999999" thickBot="1">
      <c r="A93" s="223" t="s">
        <v>30</v>
      </c>
      <c r="B93" s="207" t="s">
        <v>32</v>
      </c>
      <c r="C93" s="208">
        <v>51</v>
      </c>
      <c r="D93" s="224" t="s">
        <v>79</v>
      </c>
      <c r="E93" s="100" t="s">
        <v>79</v>
      </c>
      <c r="F93" s="224">
        <v>16</v>
      </c>
      <c r="G93" s="209" t="s">
        <v>91</v>
      </c>
      <c r="H93" s="225">
        <v>85</v>
      </c>
    </row>
    <row r="94" spans="1:8" ht="16.149999999999999" thickBot="1">
      <c r="A94" s="226" t="s">
        <v>73</v>
      </c>
      <c r="B94" s="227"/>
      <c r="C94" s="228">
        <v>3731</v>
      </c>
      <c r="D94" s="185">
        <v>665</v>
      </c>
      <c r="E94" s="185">
        <v>354</v>
      </c>
      <c r="F94" s="185">
        <v>1566</v>
      </c>
      <c r="G94" s="229" t="s">
        <v>91</v>
      </c>
      <c r="H94" s="229">
        <v>6316</v>
      </c>
    </row>
    <row r="95" spans="1:8" ht="15" customHeight="1" thickBot="1">
      <c r="A95" s="230" t="s">
        <v>47</v>
      </c>
      <c r="B95" s="231"/>
      <c r="C95" s="232">
        <v>3760</v>
      </c>
      <c r="D95" s="215">
        <v>669</v>
      </c>
      <c r="E95" s="215">
        <v>356</v>
      </c>
      <c r="F95" s="215">
        <v>1580</v>
      </c>
      <c r="G95" s="216" t="s">
        <v>91</v>
      </c>
      <c r="H95" s="217">
        <v>6365</v>
      </c>
    </row>
    <row r="96" spans="1:8" ht="15" customHeight="1" thickBot="1">
      <c r="A96" s="233"/>
      <c r="B96" s="233"/>
      <c r="C96" s="234"/>
      <c r="D96" s="234"/>
      <c r="E96" s="234"/>
      <c r="F96" s="234"/>
      <c r="G96" s="234"/>
      <c r="H96" s="234"/>
    </row>
    <row r="97" spans="1:8" ht="15" customHeight="1" thickBot="1">
      <c r="A97" s="347" t="s">
        <v>9</v>
      </c>
      <c r="B97" s="347" t="s">
        <v>10</v>
      </c>
      <c r="C97" s="383" t="s">
        <v>11</v>
      </c>
      <c r="D97" s="384"/>
      <c r="E97" s="384"/>
      <c r="F97" s="384"/>
      <c r="G97" s="385"/>
      <c r="H97" s="292" t="s">
        <v>31</v>
      </c>
    </row>
    <row r="98" spans="1:8" ht="18.399999999999999" thickBot="1">
      <c r="A98" s="348"/>
      <c r="B98" s="348"/>
      <c r="C98" s="281" t="s">
        <v>13</v>
      </c>
      <c r="D98" s="281" t="s">
        <v>14</v>
      </c>
      <c r="E98" s="281" t="s">
        <v>15</v>
      </c>
      <c r="F98" s="281" t="s">
        <v>88</v>
      </c>
      <c r="G98" s="284" t="s">
        <v>87</v>
      </c>
      <c r="H98" s="300"/>
    </row>
    <row r="99" spans="1:8" ht="15.75">
      <c r="A99" s="419" t="s">
        <v>16</v>
      </c>
      <c r="B99" s="84" t="s">
        <v>22</v>
      </c>
      <c r="C99" s="116">
        <v>381</v>
      </c>
      <c r="D99" s="117">
        <v>41</v>
      </c>
      <c r="E99" s="117">
        <v>6</v>
      </c>
      <c r="F99" s="117">
        <v>65</v>
      </c>
      <c r="G99" s="118" t="s">
        <v>91</v>
      </c>
      <c r="H99" s="220">
        <v>493</v>
      </c>
    </row>
    <row r="100" spans="1:8" ht="15.75">
      <c r="A100" s="420"/>
      <c r="B100" s="86" t="s">
        <v>20</v>
      </c>
      <c r="C100" s="120">
        <v>233</v>
      </c>
      <c r="D100" s="121">
        <v>69</v>
      </c>
      <c r="E100" s="121">
        <v>40</v>
      </c>
      <c r="F100" s="121">
        <v>146</v>
      </c>
      <c r="G100" s="122" t="s">
        <v>91</v>
      </c>
      <c r="H100" s="221">
        <v>488</v>
      </c>
    </row>
    <row r="101" spans="1:8" ht="15.75">
      <c r="A101" s="420"/>
      <c r="B101" s="86" t="s">
        <v>19</v>
      </c>
      <c r="C101" s="120">
        <v>229</v>
      </c>
      <c r="D101" s="121">
        <v>140</v>
      </c>
      <c r="E101" s="121">
        <v>112</v>
      </c>
      <c r="F101" s="121">
        <v>72</v>
      </c>
      <c r="G101" s="122" t="s">
        <v>91</v>
      </c>
      <c r="H101" s="221">
        <v>553</v>
      </c>
    </row>
    <row r="102" spans="1:8" ht="15.75">
      <c r="A102" s="420"/>
      <c r="B102" s="86" t="s">
        <v>21</v>
      </c>
      <c r="C102" s="120">
        <v>414</v>
      </c>
      <c r="D102" s="121">
        <v>104</v>
      </c>
      <c r="E102" s="121">
        <v>93</v>
      </c>
      <c r="F102" s="121">
        <v>95</v>
      </c>
      <c r="G102" s="122" t="s">
        <v>91</v>
      </c>
      <c r="H102" s="221">
        <v>706</v>
      </c>
    </row>
    <row r="103" spans="1:8" ht="15.75">
      <c r="A103" s="420"/>
      <c r="B103" s="86" t="s">
        <v>17</v>
      </c>
      <c r="C103" s="120">
        <v>363</v>
      </c>
      <c r="D103" s="121">
        <v>48</v>
      </c>
      <c r="E103" s="121">
        <v>12</v>
      </c>
      <c r="F103" s="121">
        <v>145</v>
      </c>
      <c r="G103" s="122" t="s">
        <v>91</v>
      </c>
      <c r="H103" s="221">
        <v>568</v>
      </c>
    </row>
    <row r="104" spans="1:8" ht="16.149999999999999" thickBot="1">
      <c r="A104" s="421"/>
      <c r="B104" s="88" t="s">
        <v>18</v>
      </c>
      <c r="C104" s="126">
        <v>399</v>
      </c>
      <c r="D104" s="127">
        <v>38</v>
      </c>
      <c r="E104" s="127">
        <v>11</v>
      </c>
      <c r="F104" s="127">
        <v>70</v>
      </c>
      <c r="G104" s="133" t="s">
        <v>91</v>
      </c>
      <c r="H104" s="222">
        <v>518</v>
      </c>
    </row>
    <row r="105" spans="1:8" ht="15.75">
      <c r="A105" s="419" t="s">
        <v>23</v>
      </c>
      <c r="B105" s="84" t="s">
        <v>28</v>
      </c>
      <c r="C105" s="116">
        <v>534</v>
      </c>
      <c r="D105" s="117">
        <v>36</v>
      </c>
      <c r="E105" s="117">
        <v>10</v>
      </c>
      <c r="F105" s="117">
        <v>159</v>
      </c>
      <c r="G105" s="118" t="s">
        <v>91</v>
      </c>
      <c r="H105" s="220">
        <v>739</v>
      </c>
    </row>
    <row r="106" spans="1:8" ht="15.75">
      <c r="A106" s="420"/>
      <c r="B106" s="86" t="s">
        <v>26</v>
      </c>
      <c r="C106" s="120">
        <v>363</v>
      </c>
      <c r="D106" s="121" t="s">
        <v>79</v>
      </c>
      <c r="E106" s="121" t="s">
        <v>79</v>
      </c>
      <c r="F106" s="121">
        <v>188</v>
      </c>
      <c r="G106" s="122" t="s">
        <v>91</v>
      </c>
      <c r="H106" s="221">
        <v>580</v>
      </c>
    </row>
    <row r="107" spans="1:8" ht="15.75">
      <c r="A107" s="420"/>
      <c r="B107" s="86" t="s">
        <v>29</v>
      </c>
      <c r="C107" s="120">
        <v>269</v>
      </c>
      <c r="D107" s="121">
        <v>57</v>
      </c>
      <c r="E107" s="121">
        <v>46</v>
      </c>
      <c r="F107" s="121">
        <v>108</v>
      </c>
      <c r="G107" s="122" t="s">
        <v>91</v>
      </c>
      <c r="H107" s="221">
        <v>480</v>
      </c>
    </row>
    <row r="108" spans="1:8" ht="15.75">
      <c r="A108" s="420"/>
      <c r="B108" s="86" t="s">
        <v>27</v>
      </c>
      <c r="C108" s="120">
        <v>72</v>
      </c>
      <c r="D108" s="121" t="s">
        <v>79</v>
      </c>
      <c r="E108" s="121" t="s">
        <v>79</v>
      </c>
      <c r="F108" s="124">
        <v>89</v>
      </c>
      <c r="G108" s="122" t="s">
        <v>91</v>
      </c>
      <c r="H108" s="221">
        <v>165</v>
      </c>
    </row>
    <row r="109" spans="1:8" ht="15.75">
      <c r="A109" s="420"/>
      <c r="B109" s="86" t="s">
        <v>24</v>
      </c>
      <c r="C109" s="120">
        <v>315</v>
      </c>
      <c r="D109" s="124">
        <v>28</v>
      </c>
      <c r="E109" s="121">
        <v>14</v>
      </c>
      <c r="F109" s="124">
        <v>310</v>
      </c>
      <c r="G109" s="122" t="s">
        <v>91</v>
      </c>
      <c r="H109" s="221">
        <v>667</v>
      </c>
    </row>
    <row r="110" spans="1:8" ht="16.149999999999999" thickBot="1">
      <c r="A110" s="421"/>
      <c r="B110" s="88" t="s">
        <v>25</v>
      </c>
      <c r="C110" s="126">
        <v>172</v>
      </c>
      <c r="D110" s="128">
        <v>22</v>
      </c>
      <c r="E110" s="127">
        <v>12</v>
      </c>
      <c r="F110" s="128">
        <v>178</v>
      </c>
      <c r="G110" s="133" t="s">
        <v>91</v>
      </c>
      <c r="H110" s="222">
        <v>384</v>
      </c>
    </row>
    <row r="111" spans="1:8" ht="16.149999999999999" thickBot="1">
      <c r="A111" s="223" t="s">
        <v>30</v>
      </c>
      <c r="B111" s="207" t="s">
        <v>32</v>
      </c>
      <c r="C111" s="208">
        <v>57</v>
      </c>
      <c r="D111" s="224">
        <v>8</v>
      </c>
      <c r="E111" s="100">
        <v>7</v>
      </c>
      <c r="F111" s="224">
        <v>16</v>
      </c>
      <c r="G111" s="209" t="s">
        <v>91</v>
      </c>
      <c r="H111" s="225">
        <v>88</v>
      </c>
    </row>
    <row r="112" spans="1:8" ht="14.65" customHeight="1" thickBot="1">
      <c r="A112" s="226" t="s">
        <v>74</v>
      </c>
      <c r="B112" s="227"/>
      <c r="C112" s="228">
        <v>3801</v>
      </c>
      <c r="D112" s="185">
        <v>619</v>
      </c>
      <c r="E112" s="185">
        <v>368</v>
      </c>
      <c r="F112" s="185">
        <v>1641</v>
      </c>
      <c r="G112" s="229" t="s">
        <v>91</v>
      </c>
      <c r="H112" s="229">
        <v>6429</v>
      </c>
    </row>
    <row r="113" spans="1:8" ht="14.65" customHeight="1" thickBot="1">
      <c r="A113" s="230" t="s">
        <v>48</v>
      </c>
      <c r="B113" s="231"/>
      <c r="C113" s="232">
        <v>3805</v>
      </c>
      <c r="D113" s="215">
        <v>619</v>
      </c>
      <c r="E113" s="215">
        <v>370</v>
      </c>
      <c r="F113" s="215">
        <v>1653</v>
      </c>
      <c r="G113" s="216" t="s">
        <v>91</v>
      </c>
      <c r="H113" s="217">
        <v>6447</v>
      </c>
    </row>
    <row r="114" spans="1:8" ht="14.65" customHeight="1" thickBot="1">
      <c r="A114" s="235"/>
      <c r="B114" s="233"/>
      <c r="C114" s="234"/>
      <c r="D114" s="234"/>
      <c r="E114" s="234"/>
      <c r="F114" s="234"/>
      <c r="G114" s="234"/>
      <c r="H114" s="234"/>
    </row>
    <row r="115" spans="1:8" ht="14.65" customHeight="1" thickBot="1">
      <c r="A115" s="347" t="s">
        <v>9</v>
      </c>
      <c r="B115" s="347" t="s">
        <v>10</v>
      </c>
      <c r="C115" s="383" t="s">
        <v>11</v>
      </c>
      <c r="D115" s="384"/>
      <c r="E115" s="384"/>
      <c r="F115" s="384"/>
      <c r="G115" s="385"/>
      <c r="H115" s="292" t="s">
        <v>31</v>
      </c>
    </row>
    <row r="116" spans="1:8" ht="18.399999999999999" thickBot="1">
      <c r="A116" s="348"/>
      <c r="B116" s="348"/>
      <c r="C116" s="281" t="s">
        <v>13</v>
      </c>
      <c r="D116" s="281" t="s">
        <v>14</v>
      </c>
      <c r="E116" s="281" t="s">
        <v>15</v>
      </c>
      <c r="F116" s="281" t="s">
        <v>88</v>
      </c>
      <c r="G116" s="284" t="s">
        <v>87</v>
      </c>
      <c r="H116" s="300"/>
    </row>
    <row r="117" spans="1:8" ht="15.75">
      <c r="A117" s="419" t="s">
        <v>16</v>
      </c>
      <c r="B117" s="84" t="s">
        <v>22</v>
      </c>
      <c r="C117" s="116">
        <v>328</v>
      </c>
      <c r="D117" s="117" t="s">
        <v>79</v>
      </c>
      <c r="E117" s="117" t="s">
        <v>79</v>
      </c>
      <c r="F117" s="117">
        <v>52</v>
      </c>
      <c r="G117" s="118">
        <v>3</v>
      </c>
      <c r="H117" s="220">
        <v>423</v>
      </c>
    </row>
    <row r="118" spans="1:8" ht="15.75">
      <c r="A118" s="420"/>
      <c r="B118" s="86" t="s">
        <v>20</v>
      </c>
      <c r="C118" s="120">
        <v>227</v>
      </c>
      <c r="D118" s="121">
        <v>70</v>
      </c>
      <c r="E118" s="121">
        <v>46</v>
      </c>
      <c r="F118" s="121">
        <v>126</v>
      </c>
      <c r="G118" s="122">
        <v>4</v>
      </c>
      <c r="H118" s="221">
        <v>473</v>
      </c>
    </row>
    <row r="119" spans="1:8" ht="15.75">
      <c r="A119" s="420"/>
      <c r="B119" s="86" t="s">
        <v>19</v>
      </c>
      <c r="C119" s="120">
        <v>208</v>
      </c>
      <c r="D119" s="121">
        <v>120</v>
      </c>
      <c r="E119" s="121">
        <v>118</v>
      </c>
      <c r="F119" s="121">
        <v>70</v>
      </c>
      <c r="G119" s="122">
        <v>3</v>
      </c>
      <c r="H119" s="221">
        <v>519</v>
      </c>
    </row>
    <row r="120" spans="1:8" ht="15.75">
      <c r="A120" s="420"/>
      <c r="B120" s="86" t="s">
        <v>21</v>
      </c>
      <c r="C120" s="120">
        <v>372</v>
      </c>
      <c r="D120" s="121">
        <v>103</v>
      </c>
      <c r="E120" s="121">
        <v>85</v>
      </c>
      <c r="F120" s="121">
        <v>69</v>
      </c>
      <c r="G120" s="122">
        <v>1</v>
      </c>
      <c r="H120" s="221">
        <v>630</v>
      </c>
    </row>
    <row r="121" spans="1:8" ht="15.75">
      <c r="A121" s="420"/>
      <c r="B121" s="86" t="s">
        <v>17</v>
      </c>
      <c r="C121" s="120">
        <v>331</v>
      </c>
      <c r="D121" s="121">
        <v>54</v>
      </c>
      <c r="E121" s="121">
        <v>10</v>
      </c>
      <c r="F121" s="121">
        <v>135</v>
      </c>
      <c r="G121" s="122">
        <v>5</v>
      </c>
      <c r="H121" s="221">
        <v>535</v>
      </c>
    </row>
    <row r="122" spans="1:8" ht="16.149999999999999" thickBot="1">
      <c r="A122" s="421"/>
      <c r="B122" s="88" t="s">
        <v>18</v>
      </c>
      <c r="C122" s="126">
        <v>393</v>
      </c>
      <c r="D122" s="127">
        <v>30</v>
      </c>
      <c r="E122" s="127">
        <v>13</v>
      </c>
      <c r="F122" s="127">
        <v>75</v>
      </c>
      <c r="G122" s="133">
        <v>0</v>
      </c>
      <c r="H122" s="222">
        <v>511</v>
      </c>
    </row>
    <row r="123" spans="1:8" ht="15.75">
      <c r="A123" s="419" t="s">
        <v>23</v>
      </c>
      <c r="B123" s="84" t="s">
        <v>28</v>
      </c>
      <c r="C123" s="116">
        <v>499</v>
      </c>
      <c r="D123" s="117">
        <v>29</v>
      </c>
      <c r="E123" s="117">
        <v>9</v>
      </c>
      <c r="F123" s="117">
        <v>156</v>
      </c>
      <c r="G123" s="118">
        <v>4</v>
      </c>
      <c r="H123" s="220">
        <v>697</v>
      </c>
    </row>
    <row r="124" spans="1:8" ht="15.75">
      <c r="A124" s="420"/>
      <c r="B124" s="86" t="s">
        <v>26</v>
      </c>
      <c r="C124" s="120">
        <v>288</v>
      </c>
      <c r="D124" s="121" t="s">
        <v>79</v>
      </c>
      <c r="E124" s="121" t="s">
        <v>79</v>
      </c>
      <c r="F124" s="121">
        <v>163</v>
      </c>
      <c r="G124" s="122">
        <v>0</v>
      </c>
      <c r="H124" s="221">
        <v>480</v>
      </c>
    </row>
    <row r="125" spans="1:8" ht="15.75">
      <c r="A125" s="420"/>
      <c r="B125" s="86" t="s">
        <v>29</v>
      </c>
      <c r="C125" s="120">
        <v>255</v>
      </c>
      <c r="D125" s="121">
        <v>62</v>
      </c>
      <c r="E125" s="121">
        <v>38</v>
      </c>
      <c r="F125" s="121">
        <v>106</v>
      </c>
      <c r="G125" s="122">
        <v>5</v>
      </c>
      <c r="H125" s="221">
        <v>466</v>
      </c>
    </row>
    <row r="126" spans="1:8" ht="15.75">
      <c r="A126" s="420"/>
      <c r="B126" s="86" t="s">
        <v>27</v>
      </c>
      <c r="C126" s="120">
        <v>80</v>
      </c>
      <c r="D126" s="121" t="s">
        <v>79</v>
      </c>
      <c r="E126" s="121" t="s">
        <v>79</v>
      </c>
      <c r="F126" s="124">
        <v>83</v>
      </c>
      <c r="G126" s="122">
        <v>0</v>
      </c>
      <c r="H126" s="221">
        <v>168</v>
      </c>
    </row>
    <row r="127" spans="1:8" ht="15.75">
      <c r="A127" s="420"/>
      <c r="B127" s="86" t="s">
        <v>24</v>
      </c>
      <c r="C127" s="120">
        <v>275</v>
      </c>
      <c r="D127" s="124">
        <v>23</v>
      </c>
      <c r="E127" s="121">
        <v>16</v>
      </c>
      <c r="F127" s="124">
        <v>275</v>
      </c>
      <c r="G127" s="122">
        <v>1</v>
      </c>
      <c r="H127" s="221">
        <v>590</v>
      </c>
    </row>
    <row r="128" spans="1:8" ht="16.149999999999999" thickBot="1">
      <c r="A128" s="421"/>
      <c r="B128" s="88" t="s">
        <v>25</v>
      </c>
      <c r="C128" s="126">
        <v>167</v>
      </c>
      <c r="D128" s="128">
        <v>22</v>
      </c>
      <c r="E128" s="127">
        <v>12</v>
      </c>
      <c r="F128" s="128">
        <v>176</v>
      </c>
      <c r="G128" s="133">
        <v>1</v>
      </c>
      <c r="H128" s="222">
        <v>378</v>
      </c>
    </row>
    <row r="129" spans="1:8" ht="16.149999999999999" thickBot="1">
      <c r="A129" s="223" t="s">
        <v>30</v>
      </c>
      <c r="B129" s="207" t="s">
        <v>32</v>
      </c>
      <c r="C129" s="208">
        <v>49</v>
      </c>
      <c r="D129" s="224">
        <v>12</v>
      </c>
      <c r="E129" s="100">
        <v>2</v>
      </c>
      <c r="F129" s="224">
        <v>12</v>
      </c>
      <c r="G129" s="209">
        <v>0</v>
      </c>
      <c r="H129" s="225">
        <v>75</v>
      </c>
    </row>
    <row r="130" spans="1:8" ht="16.149999999999999" thickBot="1">
      <c r="A130" s="226" t="s">
        <v>49</v>
      </c>
      <c r="B130" s="227"/>
      <c r="C130" s="228">
        <v>3472</v>
      </c>
      <c r="D130" s="185">
        <v>591</v>
      </c>
      <c r="E130" s="185">
        <v>357</v>
      </c>
      <c r="F130" s="185">
        <v>1498</v>
      </c>
      <c r="G130" s="229">
        <v>27</v>
      </c>
      <c r="H130" s="229">
        <v>5945</v>
      </c>
    </row>
    <row r="131" spans="1:8" ht="16.149999999999999" thickBot="1">
      <c r="A131" s="230" t="s">
        <v>50</v>
      </c>
      <c r="B131" s="231"/>
      <c r="C131" s="232">
        <v>3481</v>
      </c>
      <c r="D131" s="215">
        <v>592</v>
      </c>
      <c r="E131" s="215">
        <v>360</v>
      </c>
      <c r="F131" s="215">
        <v>1504</v>
      </c>
      <c r="G131" s="217">
        <v>27</v>
      </c>
      <c r="H131" s="217">
        <v>5964</v>
      </c>
    </row>
    <row r="132" spans="1:8" ht="20.100000000000001" customHeight="1" thickBot="1">
      <c r="A132" s="233"/>
      <c r="B132" s="233"/>
      <c r="C132" s="234"/>
      <c r="D132" s="234"/>
      <c r="E132" s="234"/>
      <c r="F132" s="234"/>
      <c r="G132" s="234"/>
      <c r="H132" s="234"/>
    </row>
    <row r="133" spans="1:8" ht="20.100000000000001" customHeight="1" thickBot="1">
      <c r="A133" s="347" t="s">
        <v>9</v>
      </c>
      <c r="B133" s="347" t="s">
        <v>10</v>
      </c>
      <c r="C133" s="383" t="s">
        <v>11</v>
      </c>
      <c r="D133" s="384"/>
      <c r="E133" s="384"/>
      <c r="F133" s="384"/>
      <c r="G133" s="385"/>
      <c r="H133" s="292" t="s">
        <v>31</v>
      </c>
    </row>
    <row r="134" spans="1:8" ht="20.100000000000001" customHeight="1" thickBot="1">
      <c r="A134" s="348"/>
      <c r="B134" s="348"/>
      <c r="C134" s="281" t="s">
        <v>13</v>
      </c>
      <c r="D134" s="281" t="s">
        <v>14</v>
      </c>
      <c r="E134" s="281" t="s">
        <v>15</v>
      </c>
      <c r="F134" s="281" t="s">
        <v>88</v>
      </c>
      <c r="G134" s="284" t="s">
        <v>87</v>
      </c>
      <c r="H134" s="300"/>
    </row>
    <row r="135" spans="1:8" ht="15.75">
      <c r="A135" s="419" t="s">
        <v>16</v>
      </c>
      <c r="B135" s="84" t="s">
        <v>22</v>
      </c>
      <c r="C135" s="116">
        <v>280</v>
      </c>
      <c r="D135" s="117" t="s">
        <v>79</v>
      </c>
      <c r="E135" s="117" t="s">
        <v>79</v>
      </c>
      <c r="F135" s="117">
        <v>53</v>
      </c>
      <c r="G135" s="118">
        <v>2</v>
      </c>
      <c r="H135" s="220">
        <v>380</v>
      </c>
    </row>
    <row r="136" spans="1:8" ht="15.75">
      <c r="A136" s="420"/>
      <c r="B136" s="86" t="s">
        <v>20</v>
      </c>
      <c r="C136" s="120">
        <v>187</v>
      </c>
      <c r="D136" s="121">
        <v>58</v>
      </c>
      <c r="E136" s="121">
        <v>31</v>
      </c>
      <c r="F136" s="121">
        <v>110</v>
      </c>
      <c r="G136" s="122">
        <v>2</v>
      </c>
      <c r="H136" s="221">
        <v>388</v>
      </c>
    </row>
    <row r="137" spans="1:8" ht="15.75">
      <c r="A137" s="420"/>
      <c r="B137" s="86" t="s">
        <v>19</v>
      </c>
      <c r="C137" s="120">
        <v>193</v>
      </c>
      <c r="D137" s="121">
        <v>120</v>
      </c>
      <c r="E137" s="121">
        <v>119</v>
      </c>
      <c r="F137" s="121">
        <v>52</v>
      </c>
      <c r="G137" s="122">
        <v>2</v>
      </c>
      <c r="H137" s="221">
        <v>486</v>
      </c>
    </row>
    <row r="138" spans="1:8" ht="15.75">
      <c r="A138" s="420"/>
      <c r="B138" s="86" t="s">
        <v>21</v>
      </c>
      <c r="C138" s="120">
        <v>306</v>
      </c>
      <c r="D138" s="121">
        <v>109</v>
      </c>
      <c r="E138" s="121">
        <v>70</v>
      </c>
      <c r="F138" s="121">
        <v>72</v>
      </c>
      <c r="G138" s="122">
        <v>1</v>
      </c>
      <c r="H138" s="221">
        <v>558</v>
      </c>
    </row>
    <row r="139" spans="1:8" ht="15.75">
      <c r="A139" s="420"/>
      <c r="B139" s="86" t="s">
        <v>17</v>
      </c>
      <c r="C139" s="120">
        <v>301</v>
      </c>
      <c r="D139" s="121">
        <v>44</v>
      </c>
      <c r="E139" s="121">
        <v>11</v>
      </c>
      <c r="F139" s="121">
        <v>128</v>
      </c>
      <c r="G139" s="122">
        <v>3</v>
      </c>
      <c r="H139" s="221">
        <v>487</v>
      </c>
    </row>
    <row r="140" spans="1:8" ht="16.149999999999999" thickBot="1">
      <c r="A140" s="421"/>
      <c r="B140" s="88" t="s">
        <v>18</v>
      </c>
      <c r="C140" s="126">
        <v>294</v>
      </c>
      <c r="D140" s="127" t="s">
        <v>79</v>
      </c>
      <c r="E140" s="127" t="s">
        <v>79</v>
      </c>
      <c r="F140" s="127">
        <v>69</v>
      </c>
      <c r="G140" s="133">
        <v>0</v>
      </c>
      <c r="H140" s="222">
        <v>391</v>
      </c>
    </row>
    <row r="141" spans="1:8" ht="15.75">
      <c r="A141" s="419" t="s">
        <v>23</v>
      </c>
      <c r="B141" s="84" t="s">
        <v>28</v>
      </c>
      <c r="C141" s="116">
        <v>426</v>
      </c>
      <c r="D141" s="117">
        <v>27</v>
      </c>
      <c r="E141" s="117">
        <v>12</v>
      </c>
      <c r="F141" s="117">
        <v>134</v>
      </c>
      <c r="G141" s="118">
        <v>4</v>
      </c>
      <c r="H141" s="220">
        <v>603</v>
      </c>
    </row>
    <row r="142" spans="1:8" ht="15.75">
      <c r="A142" s="420"/>
      <c r="B142" s="86" t="s">
        <v>26</v>
      </c>
      <c r="C142" s="120">
        <v>255</v>
      </c>
      <c r="D142" s="121" t="s">
        <v>79</v>
      </c>
      <c r="E142" s="121" t="s">
        <v>79</v>
      </c>
      <c r="F142" s="121">
        <v>157</v>
      </c>
      <c r="G142" s="122">
        <v>0</v>
      </c>
      <c r="H142" s="221">
        <v>440</v>
      </c>
    </row>
    <row r="143" spans="1:8" ht="15.75">
      <c r="A143" s="420"/>
      <c r="B143" s="86" t="s">
        <v>29</v>
      </c>
      <c r="C143" s="120">
        <v>257</v>
      </c>
      <c r="D143" s="121">
        <v>58</v>
      </c>
      <c r="E143" s="121">
        <v>38</v>
      </c>
      <c r="F143" s="121">
        <v>101</v>
      </c>
      <c r="G143" s="122">
        <v>3</v>
      </c>
      <c r="H143" s="221">
        <v>457</v>
      </c>
    </row>
    <row r="144" spans="1:8" ht="15.75">
      <c r="A144" s="420"/>
      <c r="B144" s="86" t="s">
        <v>27</v>
      </c>
      <c r="C144" s="120">
        <v>72</v>
      </c>
      <c r="D144" s="121" t="s">
        <v>79</v>
      </c>
      <c r="E144" s="121" t="s">
        <v>79</v>
      </c>
      <c r="F144" s="124">
        <v>78</v>
      </c>
      <c r="G144" s="122">
        <v>0</v>
      </c>
      <c r="H144" s="221">
        <v>155</v>
      </c>
    </row>
    <row r="145" spans="1:8" ht="15.75">
      <c r="A145" s="420"/>
      <c r="B145" s="86" t="s">
        <v>24</v>
      </c>
      <c r="C145" s="120">
        <v>241</v>
      </c>
      <c r="D145" s="124">
        <v>25</v>
      </c>
      <c r="E145" s="121">
        <v>18</v>
      </c>
      <c r="F145" s="124">
        <v>235</v>
      </c>
      <c r="G145" s="122">
        <v>0</v>
      </c>
      <c r="H145" s="221">
        <v>519</v>
      </c>
    </row>
    <row r="146" spans="1:8" ht="16.149999999999999" thickBot="1">
      <c r="A146" s="421"/>
      <c r="B146" s="88" t="s">
        <v>25</v>
      </c>
      <c r="C146" s="126">
        <v>120</v>
      </c>
      <c r="D146" s="128">
        <v>21</v>
      </c>
      <c r="E146" s="127">
        <v>13</v>
      </c>
      <c r="F146" s="128">
        <v>152</v>
      </c>
      <c r="G146" s="133">
        <v>0</v>
      </c>
      <c r="H146" s="222">
        <v>306</v>
      </c>
    </row>
    <row r="147" spans="1:8" ht="16.149999999999999" thickBot="1">
      <c r="A147" s="223" t="s">
        <v>30</v>
      </c>
      <c r="B147" s="207" t="s">
        <v>32</v>
      </c>
      <c r="C147" s="208">
        <v>46</v>
      </c>
      <c r="D147" s="224">
        <v>7</v>
      </c>
      <c r="E147" s="100">
        <v>0</v>
      </c>
      <c r="F147" s="224">
        <v>16</v>
      </c>
      <c r="G147" s="209">
        <v>0</v>
      </c>
      <c r="H147" s="225">
        <v>69</v>
      </c>
    </row>
    <row r="148" spans="1:8" ht="14.65" customHeight="1" thickBot="1">
      <c r="A148" s="226" t="s">
        <v>69</v>
      </c>
      <c r="B148" s="227"/>
      <c r="C148" s="228">
        <v>2978</v>
      </c>
      <c r="D148" s="185">
        <v>564</v>
      </c>
      <c r="E148" s="185">
        <v>323</v>
      </c>
      <c r="F148" s="185">
        <v>1357</v>
      </c>
      <c r="G148" s="229">
        <v>17</v>
      </c>
      <c r="H148" s="229">
        <v>5239</v>
      </c>
    </row>
    <row r="149" spans="1:8" ht="14.65" customHeight="1" thickBot="1">
      <c r="A149" s="230" t="s">
        <v>70</v>
      </c>
      <c r="B149" s="231"/>
      <c r="C149" s="232">
        <v>3000</v>
      </c>
      <c r="D149" s="215">
        <v>563</v>
      </c>
      <c r="E149" s="215">
        <v>327</v>
      </c>
      <c r="F149" s="215">
        <v>1370</v>
      </c>
      <c r="G149" s="217">
        <v>19</v>
      </c>
      <c r="H149" s="217">
        <v>5279</v>
      </c>
    </row>
    <row r="150" spans="1:8" ht="14.65" customHeight="1" thickBot="1">
      <c r="A150" s="233"/>
      <c r="B150" s="233"/>
      <c r="C150" s="234"/>
      <c r="D150" s="234"/>
      <c r="E150" s="234"/>
      <c r="F150" s="234"/>
      <c r="G150" s="234"/>
      <c r="H150" s="234"/>
    </row>
    <row r="151" spans="1:8" ht="14.65" customHeight="1" thickBot="1">
      <c r="A151" s="347" t="s">
        <v>9</v>
      </c>
      <c r="B151" s="347" t="s">
        <v>10</v>
      </c>
      <c r="C151" s="383" t="s">
        <v>11</v>
      </c>
      <c r="D151" s="384"/>
      <c r="E151" s="384"/>
      <c r="F151" s="384"/>
      <c r="G151" s="385"/>
      <c r="H151" s="292" t="s">
        <v>31</v>
      </c>
    </row>
    <row r="152" spans="1:8" ht="18.399999999999999" thickBot="1">
      <c r="A152" s="348"/>
      <c r="B152" s="348"/>
      <c r="C152" s="281" t="s">
        <v>13</v>
      </c>
      <c r="D152" s="281" t="s">
        <v>14</v>
      </c>
      <c r="E152" s="281" t="s">
        <v>15</v>
      </c>
      <c r="F152" s="281" t="s">
        <v>88</v>
      </c>
      <c r="G152" s="284" t="s">
        <v>87</v>
      </c>
      <c r="H152" s="300"/>
    </row>
    <row r="153" spans="1:8" ht="15.75">
      <c r="A153" s="419" t="s">
        <v>16</v>
      </c>
      <c r="B153" s="84" t="s">
        <v>22</v>
      </c>
      <c r="C153" s="116">
        <v>274</v>
      </c>
      <c r="D153" s="117" t="s">
        <v>79</v>
      </c>
      <c r="E153" s="117" t="s">
        <v>79</v>
      </c>
      <c r="F153" s="117">
        <v>44</v>
      </c>
      <c r="G153" s="118">
        <v>2</v>
      </c>
      <c r="H153" s="220">
        <v>365</v>
      </c>
    </row>
    <row r="154" spans="1:8" ht="15.75">
      <c r="A154" s="420"/>
      <c r="B154" s="86" t="s">
        <v>20</v>
      </c>
      <c r="C154" s="120">
        <v>170</v>
      </c>
      <c r="D154" s="121">
        <v>60</v>
      </c>
      <c r="E154" s="121">
        <v>34</v>
      </c>
      <c r="F154" s="121">
        <v>101</v>
      </c>
      <c r="G154" s="122">
        <v>0</v>
      </c>
      <c r="H154" s="221">
        <v>365</v>
      </c>
    </row>
    <row r="155" spans="1:8" ht="15.75">
      <c r="A155" s="420"/>
      <c r="B155" s="86" t="s">
        <v>19</v>
      </c>
      <c r="C155" s="120">
        <v>168</v>
      </c>
      <c r="D155" s="121">
        <v>88</v>
      </c>
      <c r="E155" s="121">
        <v>94</v>
      </c>
      <c r="F155" s="121">
        <v>53</v>
      </c>
      <c r="G155" s="122">
        <v>6</v>
      </c>
      <c r="H155" s="221">
        <v>409</v>
      </c>
    </row>
    <row r="156" spans="1:8" ht="15.75">
      <c r="A156" s="420"/>
      <c r="B156" s="86" t="s">
        <v>21</v>
      </c>
      <c r="C156" s="120">
        <v>252</v>
      </c>
      <c r="D156" s="121">
        <v>96</v>
      </c>
      <c r="E156" s="121">
        <v>67</v>
      </c>
      <c r="F156" s="121">
        <v>65</v>
      </c>
      <c r="G156" s="122">
        <v>1</v>
      </c>
      <c r="H156" s="221">
        <v>481</v>
      </c>
    </row>
    <row r="157" spans="1:8" ht="15.75">
      <c r="A157" s="420"/>
      <c r="B157" s="86" t="s">
        <v>17</v>
      </c>
      <c r="C157" s="120">
        <v>255</v>
      </c>
      <c r="D157" s="121">
        <v>32</v>
      </c>
      <c r="E157" s="121">
        <v>10</v>
      </c>
      <c r="F157" s="121">
        <v>115</v>
      </c>
      <c r="G157" s="122">
        <v>1</v>
      </c>
      <c r="H157" s="221">
        <v>413</v>
      </c>
    </row>
    <row r="158" spans="1:8" ht="16.149999999999999" thickBot="1">
      <c r="A158" s="421"/>
      <c r="B158" s="88" t="s">
        <v>18</v>
      </c>
      <c r="C158" s="126">
        <v>279</v>
      </c>
      <c r="D158" s="127" t="s">
        <v>79</v>
      </c>
      <c r="E158" s="127" t="s">
        <v>79</v>
      </c>
      <c r="F158" s="127">
        <v>55</v>
      </c>
      <c r="G158" s="133">
        <v>0</v>
      </c>
      <c r="H158" s="222">
        <v>358</v>
      </c>
    </row>
    <row r="159" spans="1:8" ht="15.75">
      <c r="A159" s="419" t="s">
        <v>23</v>
      </c>
      <c r="B159" s="84" t="s">
        <v>28</v>
      </c>
      <c r="C159" s="116">
        <v>376</v>
      </c>
      <c r="D159" s="117">
        <v>29</v>
      </c>
      <c r="E159" s="117">
        <v>12</v>
      </c>
      <c r="F159" s="117">
        <v>122</v>
      </c>
      <c r="G159" s="118">
        <v>0</v>
      </c>
      <c r="H159" s="220">
        <v>539</v>
      </c>
    </row>
    <row r="160" spans="1:8" ht="15.75">
      <c r="A160" s="420"/>
      <c r="B160" s="86" t="s">
        <v>26</v>
      </c>
      <c r="C160" s="120">
        <v>248</v>
      </c>
      <c r="D160" s="121">
        <v>25</v>
      </c>
      <c r="E160" s="121">
        <v>8</v>
      </c>
      <c r="F160" s="121">
        <v>145</v>
      </c>
      <c r="G160" s="122">
        <v>0</v>
      </c>
      <c r="H160" s="221">
        <v>426</v>
      </c>
    </row>
    <row r="161" spans="1:8" ht="15.75">
      <c r="A161" s="420"/>
      <c r="B161" s="86" t="s">
        <v>29</v>
      </c>
      <c r="C161" s="120">
        <v>235</v>
      </c>
      <c r="D161" s="121">
        <v>54</v>
      </c>
      <c r="E161" s="121">
        <v>24</v>
      </c>
      <c r="F161" s="121">
        <v>91</v>
      </c>
      <c r="G161" s="122">
        <v>0</v>
      </c>
      <c r="H161" s="221">
        <v>404</v>
      </c>
    </row>
    <row r="162" spans="1:8" ht="15.75">
      <c r="A162" s="420"/>
      <c r="B162" s="86" t="s">
        <v>27</v>
      </c>
      <c r="C162" s="120">
        <v>61</v>
      </c>
      <c r="D162" s="121" t="s">
        <v>79</v>
      </c>
      <c r="E162" s="121" t="s">
        <v>79</v>
      </c>
      <c r="F162" s="124">
        <v>60</v>
      </c>
      <c r="G162" s="122">
        <v>0</v>
      </c>
      <c r="H162" s="221">
        <v>128</v>
      </c>
    </row>
    <row r="163" spans="1:8" ht="15.75">
      <c r="A163" s="420"/>
      <c r="B163" s="86" t="s">
        <v>24</v>
      </c>
      <c r="C163" s="120">
        <v>232</v>
      </c>
      <c r="D163" s="124">
        <v>22</v>
      </c>
      <c r="E163" s="121">
        <v>16</v>
      </c>
      <c r="F163" s="124">
        <v>220</v>
      </c>
      <c r="G163" s="122">
        <v>0</v>
      </c>
      <c r="H163" s="221">
        <v>490</v>
      </c>
    </row>
    <row r="164" spans="1:8" ht="16.149999999999999" thickBot="1">
      <c r="A164" s="421"/>
      <c r="B164" s="88" t="s">
        <v>25</v>
      </c>
      <c r="C164" s="126">
        <v>114</v>
      </c>
      <c r="D164" s="128">
        <v>21</v>
      </c>
      <c r="E164" s="127">
        <v>7</v>
      </c>
      <c r="F164" s="128">
        <v>142</v>
      </c>
      <c r="G164" s="133">
        <v>0</v>
      </c>
      <c r="H164" s="222">
        <v>284</v>
      </c>
    </row>
    <row r="165" spans="1:8" ht="16.149999999999999" thickBot="1">
      <c r="A165" s="223" t="s">
        <v>30</v>
      </c>
      <c r="B165" s="207" t="s">
        <v>32</v>
      </c>
      <c r="C165" s="208">
        <v>33</v>
      </c>
      <c r="D165" s="224">
        <v>13</v>
      </c>
      <c r="E165" s="100">
        <v>6</v>
      </c>
      <c r="F165" s="224">
        <v>8</v>
      </c>
      <c r="G165" s="209">
        <v>0</v>
      </c>
      <c r="H165" s="225">
        <v>60</v>
      </c>
    </row>
    <row r="166" spans="1:8" ht="14.65" customHeight="1" thickBot="1">
      <c r="A166" s="226" t="s">
        <v>75</v>
      </c>
      <c r="B166" s="227"/>
      <c r="C166" s="228">
        <v>2697</v>
      </c>
      <c r="D166" s="185">
        <v>512</v>
      </c>
      <c r="E166" s="185">
        <v>282</v>
      </c>
      <c r="F166" s="185">
        <v>1221</v>
      </c>
      <c r="G166" s="229">
        <v>10</v>
      </c>
      <c r="H166" s="229">
        <v>4722</v>
      </c>
    </row>
    <row r="167" spans="1:8" ht="14.65" customHeight="1" thickBot="1">
      <c r="A167" s="230" t="s">
        <v>93</v>
      </c>
      <c r="B167" s="231"/>
      <c r="C167" s="232">
        <v>2715</v>
      </c>
      <c r="D167" s="215">
        <v>514</v>
      </c>
      <c r="E167" s="215">
        <v>283</v>
      </c>
      <c r="F167" s="215">
        <v>1228</v>
      </c>
      <c r="G167" s="217">
        <v>10</v>
      </c>
      <c r="H167" s="217">
        <v>4750</v>
      </c>
    </row>
    <row r="168" spans="1:8" ht="14.65" customHeight="1" thickBot="1">
      <c r="A168" s="11"/>
      <c r="B168" s="11"/>
      <c r="C168" s="11"/>
      <c r="D168" s="11"/>
      <c r="E168" s="11"/>
      <c r="F168" s="11"/>
      <c r="G168" s="11"/>
      <c r="H168" s="11"/>
    </row>
    <row r="169" spans="1:8" ht="14.65" customHeight="1" thickBot="1">
      <c r="A169" s="347" t="s">
        <v>9</v>
      </c>
      <c r="B169" s="347" t="s">
        <v>10</v>
      </c>
      <c r="C169" s="383" t="s">
        <v>11</v>
      </c>
      <c r="D169" s="384"/>
      <c r="E169" s="384"/>
      <c r="F169" s="384"/>
      <c r="G169" s="385"/>
      <c r="H169" s="292" t="s">
        <v>31</v>
      </c>
    </row>
    <row r="170" spans="1:8" ht="18.399999999999999" thickBot="1">
      <c r="A170" s="348"/>
      <c r="B170" s="348"/>
      <c r="C170" s="288" t="s">
        <v>13</v>
      </c>
      <c r="D170" s="288" t="s">
        <v>14</v>
      </c>
      <c r="E170" s="288" t="s">
        <v>15</v>
      </c>
      <c r="F170" s="288" t="s">
        <v>88</v>
      </c>
      <c r="G170" s="280" t="s">
        <v>87</v>
      </c>
      <c r="H170" s="293"/>
    </row>
    <row r="171" spans="1:8" ht="15.75">
      <c r="A171" s="419" t="s">
        <v>16</v>
      </c>
      <c r="B171" s="84" t="s">
        <v>22</v>
      </c>
      <c r="C171" s="116">
        <v>248</v>
      </c>
      <c r="D171" s="117">
        <v>39</v>
      </c>
      <c r="E171" s="117" t="s">
        <v>91</v>
      </c>
      <c r="F171" s="117">
        <v>36</v>
      </c>
      <c r="G171" s="118" t="s">
        <v>91</v>
      </c>
      <c r="H171" s="220">
        <v>323</v>
      </c>
    </row>
    <row r="172" spans="1:8" ht="15.75">
      <c r="A172" s="420"/>
      <c r="B172" s="86" t="s">
        <v>20</v>
      </c>
      <c r="C172" s="120">
        <v>149</v>
      </c>
      <c r="D172" s="121">
        <v>46</v>
      </c>
      <c r="E172" s="121">
        <v>30</v>
      </c>
      <c r="F172" s="121">
        <v>91</v>
      </c>
      <c r="G172" s="122"/>
      <c r="H172" s="221">
        <v>316</v>
      </c>
    </row>
    <row r="173" spans="1:8" ht="15.75">
      <c r="A173" s="420"/>
      <c r="B173" s="86" t="s">
        <v>19</v>
      </c>
      <c r="C173" s="120">
        <v>157</v>
      </c>
      <c r="D173" s="121">
        <v>91</v>
      </c>
      <c r="E173" s="121">
        <v>90</v>
      </c>
      <c r="F173" s="121">
        <v>46</v>
      </c>
      <c r="G173" s="122">
        <v>3</v>
      </c>
      <c r="H173" s="221">
        <v>387</v>
      </c>
    </row>
    <row r="174" spans="1:8" ht="15.75">
      <c r="A174" s="420"/>
      <c r="B174" s="86" t="s">
        <v>21</v>
      </c>
      <c r="C174" s="120">
        <v>199</v>
      </c>
      <c r="D174" s="121">
        <v>88</v>
      </c>
      <c r="E174" s="121">
        <v>63</v>
      </c>
      <c r="F174" s="121">
        <v>58</v>
      </c>
      <c r="G174" s="122">
        <v>1</v>
      </c>
      <c r="H174" s="221">
        <v>409</v>
      </c>
    </row>
    <row r="175" spans="1:8" ht="15.75">
      <c r="A175" s="420"/>
      <c r="B175" s="86" t="s">
        <v>17</v>
      </c>
      <c r="C175" s="120">
        <v>223</v>
      </c>
      <c r="D175" s="121">
        <v>25</v>
      </c>
      <c r="E175" s="121">
        <v>12</v>
      </c>
      <c r="F175" s="121">
        <v>96</v>
      </c>
      <c r="G175" s="122" t="s">
        <v>91</v>
      </c>
      <c r="H175" s="221">
        <v>356</v>
      </c>
    </row>
    <row r="176" spans="1:8" ht="16.149999999999999" thickBot="1">
      <c r="A176" s="421"/>
      <c r="B176" s="88" t="s">
        <v>18</v>
      </c>
      <c r="C176" s="126">
        <v>255</v>
      </c>
      <c r="D176" s="127">
        <v>32</v>
      </c>
      <c r="E176" s="127" t="s">
        <v>91</v>
      </c>
      <c r="F176" s="127">
        <v>46</v>
      </c>
      <c r="G176" s="133" t="s">
        <v>91</v>
      </c>
      <c r="H176" s="222">
        <v>333</v>
      </c>
    </row>
    <row r="177" spans="1:8" ht="15.75">
      <c r="A177" s="419" t="s">
        <v>23</v>
      </c>
      <c r="B177" s="84" t="s">
        <v>28</v>
      </c>
      <c r="C177" s="116">
        <v>349</v>
      </c>
      <c r="D177" s="117">
        <v>32</v>
      </c>
      <c r="E177" s="117">
        <v>8</v>
      </c>
      <c r="F177" s="117">
        <v>108</v>
      </c>
      <c r="G177" s="118" t="s">
        <v>91</v>
      </c>
      <c r="H177" s="220">
        <v>497</v>
      </c>
    </row>
    <row r="178" spans="1:8" ht="15.75">
      <c r="A178" s="420"/>
      <c r="B178" s="86" t="s">
        <v>26</v>
      </c>
      <c r="C178" s="120">
        <v>236</v>
      </c>
      <c r="D178" s="121">
        <v>19</v>
      </c>
      <c r="E178" s="121">
        <v>15</v>
      </c>
      <c r="F178" s="121">
        <v>141</v>
      </c>
      <c r="G178" s="122">
        <v>1</v>
      </c>
      <c r="H178" s="221">
        <v>412</v>
      </c>
    </row>
    <row r="179" spans="1:8" ht="15.75">
      <c r="A179" s="420"/>
      <c r="B179" s="86" t="s">
        <v>29</v>
      </c>
      <c r="C179" s="120">
        <v>206</v>
      </c>
      <c r="D179" s="121">
        <v>41</v>
      </c>
      <c r="E179" s="121">
        <v>30</v>
      </c>
      <c r="F179" s="121">
        <v>82</v>
      </c>
      <c r="G179" s="122" t="s">
        <v>91</v>
      </c>
      <c r="H179" s="221">
        <v>359</v>
      </c>
    </row>
    <row r="180" spans="1:8" ht="15.75">
      <c r="A180" s="420"/>
      <c r="B180" s="86" t="s">
        <v>27</v>
      </c>
      <c r="C180" s="120">
        <v>53</v>
      </c>
      <c r="D180" s="124" t="s">
        <v>79</v>
      </c>
      <c r="E180" s="124" t="s">
        <v>79</v>
      </c>
      <c r="F180" s="124">
        <v>63</v>
      </c>
      <c r="G180" s="122" t="s">
        <v>91</v>
      </c>
      <c r="H180" s="221">
        <v>122</v>
      </c>
    </row>
    <row r="181" spans="1:8" ht="15.75">
      <c r="A181" s="420"/>
      <c r="B181" s="86" t="s">
        <v>24</v>
      </c>
      <c r="C181" s="120">
        <v>225</v>
      </c>
      <c r="D181" s="124">
        <v>22</v>
      </c>
      <c r="E181" s="124">
        <v>18</v>
      </c>
      <c r="F181" s="124">
        <v>219</v>
      </c>
      <c r="G181" s="122" t="s">
        <v>91</v>
      </c>
      <c r="H181" s="221">
        <v>484</v>
      </c>
    </row>
    <row r="182" spans="1:8" ht="16.149999999999999" thickBot="1">
      <c r="A182" s="421"/>
      <c r="B182" s="88" t="s">
        <v>25</v>
      </c>
      <c r="C182" s="126">
        <v>104</v>
      </c>
      <c r="D182" s="128">
        <v>15</v>
      </c>
      <c r="E182" s="128">
        <v>6</v>
      </c>
      <c r="F182" s="128">
        <v>127</v>
      </c>
      <c r="G182" s="133" t="s">
        <v>91</v>
      </c>
      <c r="H182" s="222">
        <v>252</v>
      </c>
    </row>
    <row r="183" spans="1:8" ht="16.149999999999999" thickBot="1">
      <c r="A183" s="223" t="s">
        <v>30</v>
      </c>
      <c r="B183" s="207" t="s">
        <v>32</v>
      </c>
      <c r="C183" s="208">
        <v>36</v>
      </c>
      <c r="D183" s="224" t="s">
        <v>79</v>
      </c>
      <c r="E183" s="224" t="s">
        <v>79</v>
      </c>
      <c r="F183" s="224">
        <v>18</v>
      </c>
      <c r="G183" s="209" t="s">
        <v>91</v>
      </c>
      <c r="H183" s="225">
        <v>67</v>
      </c>
    </row>
    <row r="184" spans="1:8" ht="16.149999999999999" thickBot="1">
      <c r="A184" s="226" t="s">
        <v>95</v>
      </c>
      <c r="B184" s="227"/>
      <c r="C184" s="228">
        <v>2440</v>
      </c>
      <c r="D184" s="185">
        <v>464</v>
      </c>
      <c r="E184" s="185">
        <v>277</v>
      </c>
      <c r="F184" s="185">
        <v>1131</v>
      </c>
      <c r="G184" s="229">
        <v>5</v>
      </c>
      <c r="H184" s="229">
        <v>4317</v>
      </c>
    </row>
    <row r="185" spans="1:8" ht="16.149999999999999" thickBot="1">
      <c r="A185" s="230" t="s">
        <v>96</v>
      </c>
      <c r="B185" s="231"/>
      <c r="C185" s="232">
        <v>2449</v>
      </c>
      <c r="D185" s="215">
        <v>465</v>
      </c>
      <c r="E185" s="215">
        <v>277</v>
      </c>
      <c r="F185" s="215">
        <v>1138</v>
      </c>
      <c r="G185" s="217">
        <v>5</v>
      </c>
      <c r="H185" s="217">
        <v>4334</v>
      </c>
    </row>
    <row r="186" spans="1:8" ht="13.5" thickBot="1"/>
    <row r="187" spans="1:8" ht="18.399999999999999" thickBot="1">
      <c r="A187" s="347" t="s">
        <v>9</v>
      </c>
      <c r="B187" s="347" t="s">
        <v>10</v>
      </c>
      <c r="C187" s="383" t="s">
        <v>11</v>
      </c>
      <c r="D187" s="384"/>
      <c r="E187" s="384"/>
      <c r="F187" s="384"/>
      <c r="G187" s="385"/>
      <c r="H187" s="292" t="s">
        <v>31</v>
      </c>
    </row>
    <row r="188" spans="1:8" ht="18.399999999999999" thickBot="1">
      <c r="A188" s="348"/>
      <c r="B188" s="348"/>
      <c r="C188" s="288" t="s">
        <v>13</v>
      </c>
      <c r="D188" s="288" t="s">
        <v>14</v>
      </c>
      <c r="E188" s="288" t="s">
        <v>15</v>
      </c>
      <c r="F188" s="288" t="s">
        <v>88</v>
      </c>
      <c r="G188" s="280" t="s">
        <v>87</v>
      </c>
      <c r="H188" s="293"/>
    </row>
    <row r="189" spans="1:8" ht="15.75">
      <c r="A189" s="419" t="s">
        <v>16</v>
      </c>
      <c r="B189" s="49" t="s">
        <v>22</v>
      </c>
      <c r="C189" s="116">
        <v>237</v>
      </c>
      <c r="D189" s="117">
        <v>31</v>
      </c>
      <c r="E189" s="117">
        <v>1</v>
      </c>
      <c r="F189" s="117">
        <v>26</v>
      </c>
      <c r="G189" s="118">
        <v>0</v>
      </c>
      <c r="H189" s="220">
        <f>SUM(C189:G189)</f>
        <v>295</v>
      </c>
    </row>
    <row r="190" spans="1:8" ht="15.75">
      <c r="A190" s="420"/>
      <c r="B190" s="54" t="s">
        <v>196</v>
      </c>
      <c r="C190" s="120">
        <v>253</v>
      </c>
      <c r="D190" s="121">
        <v>107</v>
      </c>
      <c r="E190" s="121">
        <v>59</v>
      </c>
      <c r="F190" s="121">
        <v>112</v>
      </c>
      <c r="G190" s="122">
        <v>1</v>
      </c>
      <c r="H190" s="221">
        <f t="shared" ref="H190:H198" si="0">SUM(C190:G190)</f>
        <v>532</v>
      </c>
    </row>
    <row r="191" spans="1:8" ht="15.75">
      <c r="A191" s="420"/>
      <c r="B191" s="54" t="s">
        <v>198</v>
      </c>
      <c r="C191" s="120">
        <v>239</v>
      </c>
      <c r="D191" s="121">
        <v>123</v>
      </c>
      <c r="E191" s="121">
        <v>99</v>
      </c>
      <c r="F191" s="121">
        <v>70</v>
      </c>
      <c r="G191" s="122">
        <v>2</v>
      </c>
      <c r="H191" s="221">
        <f t="shared" si="0"/>
        <v>533</v>
      </c>
    </row>
    <row r="192" spans="1:8" ht="15.75">
      <c r="A192" s="420"/>
      <c r="B192" s="54" t="s">
        <v>197</v>
      </c>
      <c r="C192" s="120">
        <v>461</v>
      </c>
      <c r="D192" s="121">
        <v>48</v>
      </c>
      <c r="E192" s="121">
        <v>9</v>
      </c>
      <c r="F192" s="121">
        <v>131</v>
      </c>
      <c r="G192" s="122">
        <v>1</v>
      </c>
      <c r="H192" s="221">
        <f t="shared" si="0"/>
        <v>650</v>
      </c>
    </row>
    <row r="193" spans="1:8" ht="16.149999999999999" thickBot="1">
      <c r="A193" s="421"/>
      <c r="B193" s="54" t="s">
        <v>28</v>
      </c>
      <c r="C193" s="126">
        <v>300</v>
      </c>
      <c r="D193" s="127">
        <v>18</v>
      </c>
      <c r="E193" s="127">
        <v>9</v>
      </c>
      <c r="F193" s="127">
        <v>100</v>
      </c>
      <c r="G193" s="133">
        <v>1</v>
      </c>
      <c r="H193" s="222">
        <f t="shared" si="0"/>
        <v>428</v>
      </c>
    </row>
    <row r="194" spans="1:8" ht="15.75">
      <c r="A194" s="419" t="s">
        <v>23</v>
      </c>
      <c r="B194" s="49" t="s">
        <v>201</v>
      </c>
      <c r="C194" s="116">
        <v>275</v>
      </c>
      <c r="D194" s="117">
        <v>18</v>
      </c>
      <c r="E194" s="117">
        <v>14</v>
      </c>
      <c r="F194" s="117">
        <v>146</v>
      </c>
      <c r="G194" s="118">
        <v>0</v>
      </c>
      <c r="H194" s="220">
        <f t="shared" si="0"/>
        <v>453</v>
      </c>
    </row>
    <row r="195" spans="1:8" ht="15.75">
      <c r="A195" s="420"/>
      <c r="B195" s="54" t="s">
        <v>199</v>
      </c>
      <c r="C195" s="120">
        <v>251</v>
      </c>
      <c r="D195" s="121">
        <v>61</v>
      </c>
      <c r="E195" s="121">
        <v>26</v>
      </c>
      <c r="F195" s="121">
        <v>102</v>
      </c>
      <c r="G195" s="122">
        <v>0</v>
      </c>
      <c r="H195" s="221">
        <f t="shared" si="0"/>
        <v>440</v>
      </c>
    </row>
    <row r="196" spans="1:8" ht="16.149999999999999" thickBot="1">
      <c r="A196" s="421"/>
      <c r="B196" s="59" t="s">
        <v>200</v>
      </c>
      <c r="C196" s="126">
        <v>361</v>
      </c>
      <c r="D196" s="128">
        <v>34</v>
      </c>
      <c r="E196" s="128">
        <v>23</v>
      </c>
      <c r="F196" s="128">
        <v>362</v>
      </c>
      <c r="G196" s="133">
        <v>2</v>
      </c>
      <c r="H196" s="222">
        <f t="shared" si="0"/>
        <v>782</v>
      </c>
    </row>
    <row r="197" spans="1:8" ht="16.149999999999999" thickBot="1">
      <c r="A197" s="223" t="s">
        <v>30</v>
      </c>
      <c r="B197" s="63" t="s">
        <v>32</v>
      </c>
      <c r="C197" s="208">
        <v>6</v>
      </c>
      <c r="D197" s="224">
        <v>5</v>
      </c>
      <c r="E197" s="224">
        <v>0</v>
      </c>
      <c r="F197" s="224">
        <v>4</v>
      </c>
      <c r="G197" s="209">
        <v>0</v>
      </c>
      <c r="H197" s="225">
        <f t="shared" si="0"/>
        <v>15</v>
      </c>
    </row>
    <row r="198" spans="1:8" ht="16.149999999999999" thickBot="1">
      <c r="A198" s="226" t="s">
        <v>173</v>
      </c>
      <c r="B198" s="227"/>
      <c r="C198" s="228">
        <f>SUM(C189:C197)</f>
        <v>2383</v>
      </c>
      <c r="D198" s="185">
        <f t="shared" ref="D198:G198" si="1">SUM(D189:D197)</f>
        <v>445</v>
      </c>
      <c r="E198" s="185">
        <f t="shared" si="1"/>
        <v>240</v>
      </c>
      <c r="F198" s="185">
        <f t="shared" si="1"/>
        <v>1053</v>
      </c>
      <c r="G198" s="229">
        <f t="shared" si="1"/>
        <v>7</v>
      </c>
      <c r="H198" s="229">
        <f t="shared" si="0"/>
        <v>4128</v>
      </c>
    </row>
    <row r="199" spans="1:8" ht="16.149999999999999" thickBot="1">
      <c r="A199" s="230" t="s">
        <v>174</v>
      </c>
      <c r="B199" s="231"/>
      <c r="C199" s="232">
        <v>2383</v>
      </c>
      <c r="D199" s="215">
        <v>445</v>
      </c>
      <c r="E199" s="215">
        <v>240</v>
      </c>
      <c r="F199" s="215">
        <v>1053</v>
      </c>
      <c r="G199" s="217">
        <v>7</v>
      </c>
      <c r="H199" s="217">
        <f>SUM(C199:G199)</f>
        <v>4128</v>
      </c>
    </row>
    <row r="200" spans="1:8" ht="13.5" thickBot="1"/>
    <row r="201" spans="1:8" ht="18.399999999999999" thickBot="1">
      <c r="A201" s="347" t="s">
        <v>9</v>
      </c>
      <c r="B201" s="347" t="s">
        <v>10</v>
      </c>
      <c r="C201" s="383" t="s">
        <v>11</v>
      </c>
      <c r="D201" s="384"/>
      <c r="E201" s="384"/>
      <c r="F201" s="384"/>
      <c r="G201" s="385"/>
      <c r="H201" s="292" t="s">
        <v>31</v>
      </c>
    </row>
    <row r="202" spans="1:8" ht="18.399999999999999" thickBot="1">
      <c r="A202" s="348"/>
      <c r="B202" s="348"/>
      <c r="C202" s="288" t="s">
        <v>13</v>
      </c>
      <c r="D202" s="288" t="s">
        <v>14</v>
      </c>
      <c r="E202" s="288" t="s">
        <v>15</v>
      </c>
      <c r="F202" s="288" t="s">
        <v>88</v>
      </c>
      <c r="G202" s="280" t="s">
        <v>87</v>
      </c>
      <c r="H202" s="293"/>
    </row>
    <row r="203" spans="1:8" ht="15.75">
      <c r="A203" s="419" t="s">
        <v>16</v>
      </c>
      <c r="B203" s="49" t="s">
        <v>22</v>
      </c>
      <c r="C203" s="116">
        <v>194</v>
      </c>
      <c r="D203" s="117">
        <v>36</v>
      </c>
      <c r="E203" s="117">
        <v>1</v>
      </c>
      <c r="F203" s="117">
        <v>26</v>
      </c>
      <c r="G203" s="118">
        <v>3</v>
      </c>
      <c r="H203" s="220">
        <f>SUM(C203:G203)</f>
        <v>260</v>
      </c>
    </row>
    <row r="204" spans="1:8" ht="15.75">
      <c r="A204" s="420"/>
      <c r="B204" s="54" t="s">
        <v>196</v>
      </c>
      <c r="C204" s="120">
        <v>261</v>
      </c>
      <c r="D204" s="121">
        <v>99</v>
      </c>
      <c r="E204" s="121">
        <v>47</v>
      </c>
      <c r="F204" s="121">
        <v>117</v>
      </c>
      <c r="G204" s="122">
        <v>3</v>
      </c>
      <c r="H204" s="221">
        <f t="shared" ref="H204:H212" si="2">SUM(C204:G204)</f>
        <v>527</v>
      </c>
    </row>
    <row r="205" spans="1:8" ht="15.75">
      <c r="A205" s="420"/>
      <c r="B205" s="54" t="s">
        <v>198</v>
      </c>
      <c r="C205" s="120">
        <v>207</v>
      </c>
      <c r="D205" s="121">
        <v>104</v>
      </c>
      <c r="E205" s="121">
        <v>97</v>
      </c>
      <c r="F205" s="121">
        <v>64</v>
      </c>
      <c r="G205" s="122">
        <v>4</v>
      </c>
      <c r="H205" s="221">
        <f t="shared" si="2"/>
        <v>476</v>
      </c>
    </row>
    <row r="206" spans="1:8" ht="15.75">
      <c r="A206" s="420"/>
      <c r="B206" s="54" t="s">
        <v>197</v>
      </c>
      <c r="C206" s="120">
        <v>468</v>
      </c>
      <c r="D206" s="121">
        <v>46</v>
      </c>
      <c r="E206" s="121">
        <v>10</v>
      </c>
      <c r="F206" s="121">
        <v>135</v>
      </c>
      <c r="G206" s="122">
        <v>3</v>
      </c>
      <c r="H206" s="221">
        <f t="shared" si="2"/>
        <v>662</v>
      </c>
    </row>
    <row r="207" spans="1:8" ht="16.149999999999999" thickBot="1">
      <c r="A207" s="421"/>
      <c r="B207" s="54" t="s">
        <v>28</v>
      </c>
      <c r="C207" s="126">
        <v>271</v>
      </c>
      <c r="D207" s="127">
        <v>14</v>
      </c>
      <c r="E207" s="127">
        <v>10</v>
      </c>
      <c r="F207" s="127">
        <v>91</v>
      </c>
      <c r="G207" s="133">
        <v>6</v>
      </c>
      <c r="H207" s="222">
        <f t="shared" si="2"/>
        <v>392</v>
      </c>
    </row>
    <row r="208" spans="1:8" ht="15.75">
      <c r="A208" s="419" t="s">
        <v>23</v>
      </c>
      <c r="B208" s="49" t="s">
        <v>201</v>
      </c>
      <c r="C208" s="116">
        <v>261</v>
      </c>
      <c r="D208" s="117">
        <v>20</v>
      </c>
      <c r="E208" s="117">
        <v>19</v>
      </c>
      <c r="F208" s="117">
        <v>139</v>
      </c>
      <c r="G208" s="118">
        <v>1</v>
      </c>
      <c r="H208" s="220">
        <f t="shared" si="2"/>
        <v>440</v>
      </c>
    </row>
    <row r="209" spans="1:8" ht="15.75">
      <c r="A209" s="420"/>
      <c r="B209" s="54" t="s">
        <v>199</v>
      </c>
      <c r="C209" s="120">
        <v>237</v>
      </c>
      <c r="D209" s="121">
        <v>57</v>
      </c>
      <c r="E209" s="121">
        <v>21</v>
      </c>
      <c r="F209" s="121">
        <v>102</v>
      </c>
      <c r="G209" s="122">
        <v>1</v>
      </c>
      <c r="H209" s="221">
        <f t="shared" si="2"/>
        <v>418</v>
      </c>
    </row>
    <row r="210" spans="1:8" ht="16.149999999999999" thickBot="1">
      <c r="A210" s="421"/>
      <c r="B210" s="59" t="s">
        <v>200</v>
      </c>
      <c r="C210" s="126">
        <v>411</v>
      </c>
      <c r="D210" s="128">
        <v>29</v>
      </c>
      <c r="E210" s="128">
        <v>25</v>
      </c>
      <c r="F210" s="128">
        <v>374</v>
      </c>
      <c r="G210" s="133">
        <v>1</v>
      </c>
      <c r="H210" s="222">
        <f t="shared" si="2"/>
        <v>840</v>
      </c>
    </row>
    <row r="211" spans="1:8" ht="16.149999999999999" thickBot="1">
      <c r="A211" s="223" t="s">
        <v>30</v>
      </c>
      <c r="B211" s="63" t="s">
        <v>32</v>
      </c>
      <c r="C211" s="208">
        <v>3</v>
      </c>
      <c r="D211" s="224">
        <v>2</v>
      </c>
      <c r="E211" s="224">
        <v>1</v>
      </c>
      <c r="F211" s="224">
        <v>2</v>
      </c>
      <c r="G211" s="209">
        <v>0</v>
      </c>
      <c r="H211" s="225">
        <f t="shared" si="2"/>
        <v>8</v>
      </c>
    </row>
    <row r="212" spans="1:8" ht="16.149999999999999" thickBot="1">
      <c r="A212" s="226" t="s">
        <v>175</v>
      </c>
      <c r="B212" s="227"/>
      <c r="C212" s="228">
        <f>SUM(C203:C211)</f>
        <v>2313</v>
      </c>
      <c r="D212" s="185">
        <f t="shared" ref="D212:F212" si="3">SUM(D203:D211)</f>
        <v>407</v>
      </c>
      <c r="E212" s="185">
        <f t="shared" si="3"/>
        <v>231</v>
      </c>
      <c r="F212" s="185">
        <f t="shared" si="3"/>
        <v>1050</v>
      </c>
      <c r="G212" s="229">
        <f>SUM(G203:G211)</f>
        <v>22</v>
      </c>
      <c r="H212" s="229">
        <f t="shared" si="2"/>
        <v>4023</v>
      </c>
    </row>
    <row r="213" spans="1:8" ht="16.149999999999999" thickBot="1">
      <c r="A213" s="230" t="s">
        <v>176</v>
      </c>
      <c r="B213" s="231"/>
      <c r="C213" s="232">
        <v>2316</v>
      </c>
      <c r="D213" s="215">
        <v>407</v>
      </c>
      <c r="E213" s="215">
        <v>231</v>
      </c>
      <c r="F213" s="215">
        <v>1051</v>
      </c>
      <c r="G213" s="217">
        <v>22</v>
      </c>
      <c r="H213" s="217">
        <f>SUM(C213:G213)</f>
        <v>4027</v>
      </c>
    </row>
  </sheetData>
  <mergeCells count="62">
    <mergeCell ref="A117:A122"/>
    <mergeCell ref="A169:A170"/>
    <mergeCell ref="B169:B170"/>
    <mergeCell ref="C169:G169"/>
    <mergeCell ref="A133:A134"/>
    <mergeCell ref="B133:B134"/>
    <mergeCell ref="C133:G133"/>
    <mergeCell ref="A151:A152"/>
    <mergeCell ref="B151:B152"/>
    <mergeCell ref="C151:G151"/>
    <mergeCell ref="A153:A158"/>
    <mergeCell ref="A57:A58"/>
    <mergeCell ref="B57:B58"/>
    <mergeCell ref="C57:G57"/>
    <mergeCell ref="A115:A116"/>
    <mergeCell ref="B115:B116"/>
    <mergeCell ref="C115:G115"/>
    <mergeCell ref="A99:A104"/>
    <mergeCell ref="A105:A110"/>
    <mergeCell ref="A78:H78"/>
    <mergeCell ref="C21:G21"/>
    <mergeCell ref="A123:A128"/>
    <mergeCell ref="A159:A164"/>
    <mergeCell ref="A141:A146"/>
    <mergeCell ref="A135:A140"/>
    <mergeCell ref="A97:A98"/>
    <mergeCell ref="A23:A28"/>
    <mergeCell ref="B97:B98"/>
    <mergeCell ref="C97:G97"/>
    <mergeCell ref="A79:A80"/>
    <mergeCell ref="B79:B80"/>
    <mergeCell ref="A81:A86"/>
    <mergeCell ref="A87:A92"/>
    <mergeCell ref="A39:A40"/>
    <mergeCell ref="B39:B40"/>
    <mergeCell ref="C39:G39"/>
    <mergeCell ref="A171:A176"/>
    <mergeCell ref="A177:A182"/>
    <mergeCell ref="A2:H2"/>
    <mergeCell ref="A3:A4"/>
    <mergeCell ref="C79:G79"/>
    <mergeCell ref="B3:B4"/>
    <mergeCell ref="A29:A34"/>
    <mergeCell ref="A41:A46"/>
    <mergeCell ref="A47:A52"/>
    <mergeCell ref="A59:A64"/>
    <mergeCell ref="A65:A70"/>
    <mergeCell ref="C3:G3"/>
    <mergeCell ref="A5:A10"/>
    <mergeCell ref="A11:A16"/>
    <mergeCell ref="A21:A22"/>
    <mergeCell ref="B21:B22"/>
    <mergeCell ref="A201:A202"/>
    <mergeCell ref="B201:B202"/>
    <mergeCell ref="C201:G201"/>
    <mergeCell ref="A203:A207"/>
    <mergeCell ref="A208:A210"/>
    <mergeCell ref="A187:A188"/>
    <mergeCell ref="B187:B188"/>
    <mergeCell ref="C187:G187"/>
    <mergeCell ref="A189:A193"/>
    <mergeCell ref="A194:A196"/>
  </mergeCells>
  <phoneticPr fontId="9" type="noConversion"/>
  <pageMargins left="0.70866141732283472" right="0.70866141732283472" top="0.74803149606299213" bottom="0.74803149606299213" header="0.31496062992125984" footer="0.31496062992125984"/>
  <pageSetup paperSize="8" scale="72" orientation="landscape" r:id="rId1"/>
  <headerFooter>
    <oddHeader>&amp;C&amp;"Calibri"&amp;14&amp;K000000IN-CONFIDENCE&amp;1#</oddHeader>
  </headerFooter>
  <rowBreaks count="1" manualBreakCount="1">
    <brk id="115"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6A5C6-95AF-4443-861F-E906E166CD6B}">
  <dimension ref="A1:Q89"/>
  <sheetViews>
    <sheetView topLeftCell="A44" zoomScale="55" zoomScaleNormal="55" workbookViewId="0">
      <selection activeCell="J16" sqref="J16"/>
    </sheetView>
  </sheetViews>
  <sheetFormatPr defaultColWidth="8.75" defaultRowHeight="13.15"/>
  <cols>
    <col min="1" max="1" width="22.875" style="9" customWidth="1"/>
    <col min="2" max="2" width="21" style="9" bestFit="1" customWidth="1"/>
    <col min="3" max="3" width="41" style="9" bestFit="1" customWidth="1"/>
    <col min="4" max="4" width="24" style="9" customWidth="1"/>
    <col min="5" max="5" width="35.75" style="9" customWidth="1"/>
    <col min="6" max="6" width="19.25" style="9" bestFit="1" customWidth="1"/>
    <col min="7" max="7" width="32.625" style="9" bestFit="1" customWidth="1"/>
    <col min="8" max="8" width="38.125" style="9" bestFit="1" customWidth="1"/>
    <col min="9" max="9" width="38.75" style="9" bestFit="1" customWidth="1"/>
    <col min="10" max="10" width="15.125" style="9" bestFit="1" customWidth="1"/>
    <col min="11" max="11" width="19.375" style="9" customWidth="1"/>
    <col min="12" max="12" width="16" style="9" customWidth="1"/>
    <col min="13" max="13" width="17.875" style="9" bestFit="1" customWidth="1"/>
    <col min="14" max="14" width="13.125" style="9" bestFit="1" customWidth="1"/>
    <col min="15" max="16384" width="8.75" style="9"/>
  </cols>
  <sheetData>
    <row r="1" spans="1:16" ht="20.100000000000001" customHeight="1" thickBot="1">
      <c r="A1" s="18" t="s">
        <v>154</v>
      </c>
      <c r="B1" s="17"/>
      <c r="C1" s="17"/>
      <c r="D1" s="17"/>
      <c r="E1" s="17"/>
      <c r="F1" s="17"/>
      <c r="G1" s="17"/>
      <c r="H1" s="17"/>
      <c r="I1" s="17"/>
      <c r="J1" s="17"/>
      <c r="K1" s="17"/>
      <c r="L1" s="17"/>
      <c r="M1" s="17"/>
      <c r="N1" s="17"/>
      <c r="O1" s="17"/>
      <c r="P1" s="17"/>
    </row>
    <row r="2" spans="1:16" ht="63.75" customHeight="1" thickBot="1">
      <c r="A2" s="431" t="s">
        <v>155</v>
      </c>
      <c r="B2" s="432"/>
      <c r="C2" s="432"/>
      <c r="D2" s="432"/>
      <c r="E2" s="432"/>
      <c r="F2" s="432"/>
      <c r="G2" s="433"/>
      <c r="H2" s="17"/>
      <c r="I2" s="17"/>
      <c r="J2" s="17"/>
      <c r="K2" s="17"/>
      <c r="L2" s="17"/>
      <c r="M2" s="17"/>
      <c r="N2" s="17"/>
      <c r="O2" s="17"/>
      <c r="P2" s="17"/>
    </row>
    <row r="3" spans="1:16" ht="18.399999999999999" thickBot="1">
      <c r="A3" s="301" t="s">
        <v>51</v>
      </c>
      <c r="B3" s="302" t="s">
        <v>13</v>
      </c>
      <c r="C3" s="302" t="s">
        <v>14</v>
      </c>
      <c r="D3" s="302" t="s">
        <v>15</v>
      </c>
      <c r="E3" s="303" t="s">
        <v>88</v>
      </c>
      <c r="F3" s="304" t="s">
        <v>87</v>
      </c>
      <c r="G3" s="304" t="s">
        <v>12</v>
      </c>
      <c r="H3" s="17"/>
      <c r="I3" s="17"/>
      <c r="J3" s="17"/>
      <c r="K3" s="17"/>
      <c r="L3" s="17"/>
      <c r="M3" s="17"/>
      <c r="N3" s="17"/>
      <c r="O3" s="17"/>
      <c r="P3" s="17"/>
    </row>
    <row r="4" spans="1:16" ht="15.75">
      <c r="A4" s="236" t="s">
        <v>123</v>
      </c>
      <c r="B4" s="237">
        <v>1370</v>
      </c>
      <c r="C4" s="237">
        <v>227</v>
      </c>
      <c r="D4" s="237">
        <v>212</v>
      </c>
      <c r="E4" s="237">
        <v>707</v>
      </c>
      <c r="F4" s="167" t="s">
        <v>91</v>
      </c>
      <c r="G4" s="194">
        <v>2516</v>
      </c>
      <c r="H4" s="17"/>
      <c r="I4" s="30"/>
      <c r="J4" s="17"/>
      <c r="K4" s="17"/>
      <c r="L4" s="17"/>
      <c r="M4" s="17"/>
      <c r="N4" s="17"/>
      <c r="O4" s="17"/>
      <c r="P4" s="17"/>
    </row>
    <row r="5" spans="1:16" ht="15.75">
      <c r="A5" s="238" t="s">
        <v>124</v>
      </c>
      <c r="B5" s="239">
        <v>1224</v>
      </c>
      <c r="C5" s="239">
        <v>183</v>
      </c>
      <c r="D5" s="239">
        <v>168</v>
      </c>
      <c r="E5" s="239">
        <v>585</v>
      </c>
      <c r="F5" s="172" t="s">
        <v>91</v>
      </c>
      <c r="G5" s="196">
        <v>2160</v>
      </c>
      <c r="H5" s="17"/>
      <c r="I5" s="30"/>
      <c r="J5" s="17"/>
      <c r="K5" s="17"/>
      <c r="L5" s="17"/>
      <c r="M5" s="17"/>
      <c r="N5" s="17"/>
      <c r="O5" s="17"/>
      <c r="P5" s="17"/>
    </row>
    <row r="6" spans="1:16" ht="15.75">
      <c r="A6" s="238" t="s">
        <v>125</v>
      </c>
      <c r="B6" s="239">
        <v>1455</v>
      </c>
      <c r="C6" s="239">
        <v>212</v>
      </c>
      <c r="D6" s="239">
        <v>174</v>
      </c>
      <c r="E6" s="239">
        <v>697</v>
      </c>
      <c r="F6" s="172" t="s">
        <v>91</v>
      </c>
      <c r="G6" s="196">
        <v>2538</v>
      </c>
      <c r="H6" s="17"/>
      <c r="I6" s="30"/>
      <c r="J6" s="17"/>
      <c r="K6" s="17"/>
      <c r="L6" s="17"/>
      <c r="M6" s="17"/>
      <c r="N6" s="17"/>
      <c r="O6" s="17"/>
      <c r="P6" s="17"/>
    </row>
    <row r="7" spans="1:16" ht="16.149999999999999" thickBot="1">
      <c r="A7" s="240" t="s">
        <v>126</v>
      </c>
      <c r="B7" s="241">
        <v>1382</v>
      </c>
      <c r="C7" s="241">
        <v>246</v>
      </c>
      <c r="D7" s="241">
        <v>144</v>
      </c>
      <c r="E7" s="241">
        <v>623</v>
      </c>
      <c r="F7" s="177" t="s">
        <v>91</v>
      </c>
      <c r="G7" s="198">
        <v>2395</v>
      </c>
      <c r="H7" s="17"/>
      <c r="I7" s="30"/>
      <c r="J7" s="17"/>
      <c r="K7" s="17"/>
      <c r="L7" s="17"/>
      <c r="M7" s="17"/>
      <c r="N7" s="17"/>
      <c r="O7" s="17"/>
      <c r="P7" s="17"/>
    </row>
    <row r="8" spans="1:16" ht="16.149999999999999" thickBot="1">
      <c r="A8" s="21"/>
      <c r="B8" s="17"/>
      <c r="C8" s="17"/>
      <c r="D8" s="17"/>
      <c r="E8" s="17"/>
      <c r="F8" s="17"/>
      <c r="G8" s="16"/>
      <c r="H8" s="17"/>
      <c r="I8" s="30"/>
      <c r="J8" s="17"/>
      <c r="K8" s="17"/>
      <c r="L8" s="17"/>
      <c r="M8" s="17"/>
      <c r="N8" s="17"/>
      <c r="O8" s="17"/>
      <c r="P8" s="17"/>
    </row>
    <row r="9" spans="1:16" ht="62.1" customHeight="1" thickBot="1">
      <c r="A9" s="428" t="s">
        <v>191</v>
      </c>
      <c r="B9" s="429"/>
      <c r="C9" s="429"/>
      <c r="D9" s="429"/>
      <c r="E9" s="429"/>
      <c r="F9" s="429"/>
      <c r="G9" s="430"/>
      <c r="H9" s="17"/>
      <c r="I9" s="30"/>
      <c r="J9" s="17"/>
      <c r="K9" s="17"/>
      <c r="L9" s="17"/>
      <c r="M9" s="17"/>
      <c r="N9" s="17"/>
      <c r="O9" s="17"/>
      <c r="P9" s="17"/>
    </row>
    <row r="10" spans="1:16" ht="18.399999999999999" thickBot="1">
      <c r="A10" s="305" t="s">
        <v>51</v>
      </c>
      <c r="B10" s="306" t="s">
        <v>13</v>
      </c>
      <c r="C10" s="306" t="s">
        <v>14</v>
      </c>
      <c r="D10" s="306" t="s">
        <v>15</v>
      </c>
      <c r="E10" s="307" t="s">
        <v>88</v>
      </c>
      <c r="F10" s="308" t="s">
        <v>87</v>
      </c>
      <c r="G10" s="309" t="s">
        <v>12</v>
      </c>
      <c r="H10" s="17"/>
      <c r="I10" s="30"/>
      <c r="J10" s="17"/>
      <c r="K10" s="17"/>
      <c r="L10" s="17"/>
      <c r="M10" s="17"/>
      <c r="N10" s="17"/>
      <c r="O10" s="17"/>
      <c r="P10" s="17"/>
    </row>
    <row r="11" spans="1:16" ht="15.75">
      <c r="A11" s="236" t="s">
        <v>127</v>
      </c>
      <c r="B11" s="237">
        <v>1338</v>
      </c>
      <c r="C11" s="237">
        <v>195</v>
      </c>
      <c r="D11" s="237">
        <v>132</v>
      </c>
      <c r="E11" s="237">
        <v>658</v>
      </c>
      <c r="F11" s="167" t="s">
        <v>91</v>
      </c>
      <c r="G11" s="194">
        <v>2323</v>
      </c>
      <c r="H11" s="17"/>
      <c r="I11" s="30"/>
      <c r="J11" s="17"/>
      <c r="K11" s="17"/>
      <c r="L11" s="17"/>
      <c r="M11" s="17"/>
      <c r="N11" s="17"/>
      <c r="O11" s="17"/>
      <c r="P11" s="17"/>
    </row>
    <row r="12" spans="1:16" ht="15.75">
      <c r="A12" s="238" t="s">
        <v>128</v>
      </c>
      <c r="B12" s="239">
        <v>1106</v>
      </c>
      <c r="C12" s="239">
        <v>142</v>
      </c>
      <c r="D12" s="239">
        <v>153</v>
      </c>
      <c r="E12" s="239">
        <v>581</v>
      </c>
      <c r="F12" s="172" t="s">
        <v>91</v>
      </c>
      <c r="G12" s="196">
        <v>1982</v>
      </c>
      <c r="H12" s="17"/>
      <c r="I12" s="30"/>
      <c r="J12" s="17"/>
      <c r="K12" s="17"/>
      <c r="L12" s="17"/>
      <c r="M12" s="17"/>
      <c r="N12" s="17"/>
      <c r="O12" s="17"/>
      <c r="P12" s="17"/>
    </row>
    <row r="13" spans="1:16" ht="15.75">
      <c r="A13" s="238" t="s">
        <v>129</v>
      </c>
      <c r="B13" s="239">
        <v>686</v>
      </c>
      <c r="C13" s="239">
        <v>90</v>
      </c>
      <c r="D13" s="239">
        <v>98</v>
      </c>
      <c r="E13" s="239">
        <v>439</v>
      </c>
      <c r="F13" s="239">
        <v>21</v>
      </c>
      <c r="G13" s="196">
        <v>1334</v>
      </c>
      <c r="H13" s="17"/>
      <c r="I13" s="30"/>
      <c r="J13" s="17"/>
      <c r="K13" s="17"/>
      <c r="L13" s="17"/>
      <c r="M13" s="17"/>
      <c r="N13" s="17"/>
      <c r="O13" s="17"/>
      <c r="P13" s="17"/>
    </row>
    <row r="14" spans="1:16" ht="15.75">
      <c r="A14" s="238" t="s">
        <v>130</v>
      </c>
      <c r="B14" s="239">
        <v>555</v>
      </c>
      <c r="C14" s="239">
        <v>100</v>
      </c>
      <c r="D14" s="239">
        <v>57</v>
      </c>
      <c r="E14" s="239">
        <v>383</v>
      </c>
      <c r="F14" s="239">
        <v>11</v>
      </c>
      <c r="G14" s="196">
        <v>1106</v>
      </c>
      <c r="H14" s="17"/>
      <c r="I14" s="30"/>
      <c r="J14" s="17"/>
      <c r="K14" s="17"/>
      <c r="L14" s="17"/>
      <c r="M14" s="17"/>
      <c r="N14" s="17"/>
      <c r="O14" s="17"/>
      <c r="P14" s="17"/>
    </row>
    <row r="15" spans="1:16" ht="15.75">
      <c r="A15" s="238" t="s">
        <v>131</v>
      </c>
      <c r="B15" s="239">
        <v>560</v>
      </c>
      <c r="C15" s="239">
        <v>89</v>
      </c>
      <c r="D15" s="239">
        <v>53</v>
      </c>
      <c r="E15" s="239">
        <v>307</v>
      </c>
      <c r="F15" s="239">
        <v>28</v>
      </c>
      <c r="G15" s="196">
        <v>1037</v>
      </c>
      <c r="H15" s="17"/>
      <c r="I15" s="30"/>
      <c r="J15" s="17"/>
      <c r="K15" s="17"/>
      <c r="L15" s="17"/>
      <c r="M15" s="17"/>
      <c r="N15" s="17"/>
      <c r="O15" s="17"/>
      <c r="P15" s="17"/>
    </row>
    <row r="16" spans="1:16" ht="15.75">
      <c r="A16" s="238" t="s">
        <v>132</v>
      </c>
      <c r="B16" s="239">
        <v>579</v>
      </c>
      <c r="C16" s="239">
        <v>73</v>
      </c>
      <c r="D16" s="239">
        <v>73</v>
      </c>
      <c r="E16" s="239">
        <v>346</v>
      </c>
      <c r="F16" s="239">
        <v>19</v>
      </c>
      <c r="G16" s="196">
        <v>1090</v>
      </c>
      <c r="H16" s="17"/>
      <c r="I16" s="30"/>
      <c r="J16" s="17"/>
      <c r="K16" s="17"/>
      <c r="L16" s="17"/>
      <c r="M16" s="17"/>
      <c r="N16" s="17"/>
      <c r="O16" s="17"/>
      <c r="P16" s="17"/>
    </row>
    <row r="17" spans="1:16" ht="15.75">
      <c r="A17" s="238" t="s">
        <v>177</v>
      </c>
      <c r="B17" s="239">
        <v>758</v>
      </c>
      <c r="C17" s="239">
        <v>120</v>
      </c>
      <c r="D17" s="239">
        <v>62</v>
      </c>
      <c r="E17" s="239">
        <v>355</v>
      </c>
      <c r="F17" s="239">
        <v>13</v>
      </c>
      <c r="G17" s="196">
        <f>SUM(B17:F17)</f>
        <v>1308</v>
      </c>
      <c r="H17" s="17"/>
      <c r="I17" s="30"/>
      <c r="J17" s="17"/>
      <c r="K17" s="17"/>
      <c r="L17" s="17"/>
      <c r="M17" s="17"/>
      <c r="N17" s="17"/>
      <c r="O17" s="17"/>
      <c r="P17" s="17"/>
    </row>
    <row r="18" spans="1:16" ht="16.149999999999999" thickBot="1">
      <c r="A18" s="242" t="s">
        <v>178</v>
      </c>
      <c r="B18" s="241">
        <v>766</v>
      </c>
      <c r="C18" s="241">
        <v>120</v>
      </c>
      <c r="D18" s="241">
        <v>74</v>
      </c>
      <c r="E18" s="241">
        <v>372</v>
      </c>
      <c r="F18" s="177">
        <v>31</v>
      </c>
      <c r="G18" s="244">
        <f>SUM(B18:F18)</f>
        <v>1363</v>
      </c>
      <c r="H18" s="17"/>
      <c r="I18" s="30"/>
      <c r="J18" s="17"/>
      <c r="K18" s="17"/>
      <c r="L18" s="17"/>
      <c r="M18" s="17"/>
      <c r="N18" s="17"/>
      <c r="O18" s="17"/>
      <c r="P18" s="17"/>
    </row>
    <row r="19" spans="1:16" ht="15.75">
      <c r="A19" s="17"/>
      <c r="B19" s="17"/>
      <c r="C19" s="17"/>
      <c r="D19" s="17"/>
      <c r="E19" s="17"/>
      <c r="F19" s="17"/>
      <c r="G19" s="17"/>
      <c r="H19" s="17"/>
      <c r="I19" s="17"/>
      <c r="J19" s="17"/>
      <c r="K19" s="17"/>
      <c r="L19" s="17"/>
      <c r="M19" s="17"/>
      <c r="N19" s="17"/>
      <c r="O19" s="17"/>
      <c r="P19" s="17"/>
    </row>
    <row r="20" spans="1:16" ht="16.149999999999999" thickBot="1">
      <c r="A20" s="17"/>
      <c r="B20" s="17"/>
      <c r="C20" s="17"/>
      <c r="D20" s="17"/>
      <c r="E20" s="17"/>
      <c r="F20" s="17"/>
      <c r="G20" s="17"/>
      <c r="H20" s="17"/>
      <c r="I20" s="17"/>
      <c r="J20" s="17"/>
      <c r="K20" s="17"/>
      <c r="L20" s="17"/>
      <c r="M20" s="17"/>
      <c r="N20" s="17"/>
      <c r="O20" s="17"/>
      <c r="P20" s="17"/>
    </row>
    <row r="21" spans="1:16" ht="13.35" customHeight="1">
      <c r="A21" s="434" t="s">
        <v>133</v>
      </c>
      <c r="B21" s="435"/>
      <c r="C21" s="435"/>
      <c r="D21" s="435"/>
      <c r="E21" s="435"/>
      <c r="F21" s="435"/>
      <c r="G21" s="435"/>
      <c r="H21" s="435"/>
      <c r="I21" s="436"/>
      <c r="J21" s="22"/>
      <c r="K21" s="17"/>
      <c r="L21" s="17"/>
      <c r="M21" s="17"/>
      <c r="N21" s="17"/>
      <c r="O21" s="17"/>
      <c r="P21" s="17"/>
    </row>
    <row r="22" spans="1:16" ht="43.35" customHeight="1" thickBot="1">
      <c r="A22" s="437"/>
      <c r="B22" s="438"/>
      <c r="C22" s="438"/>
      <c r="D22" s="438"/>
      <c r="E22" s="438"/>
      <c r="F22" s="438"/>
      <c r="G22" s="438"/>
      <c r="H22" s="438"/>
      <c r="I22" s="439"/>
      <c r="J22" s="22"/>
      <c r="K22" s="17"/>
      <c r="L22" s="17"/>
      <c r="M22" s="17"/>
      <c r="N22" s="17"/>
      <c r="O22" s="17"/>
      <c r="P22" s="17"/>
    </row>
    <row r="23" spans="1:16" ht="13.35" customHeight="1" thickBot="1">
      <c r="A23" s="310" t="s">
        <v>52</v>
      </c>
      <c r="B23" s="310" t="s">
        <v>54</v>
      </c>
      <c r="C23" s="310" t="s">
        <v>81</v>
      </c>
      <c r="D23" s="310" t="s">
        <v>82</v>
      </c>
      <c r="E23" s="310" t="s">
        <v>83</v>
      </c>
      <c r="F23" s="310" t="s">
        <v>84</v>
      </c>
      <c r="G23" s="310" t="s">
        <v>85</v>
      </c>
      <c r="H23" s="310" t="s">
        <v>53</v>
      </c>
      <c r="I23" s="310" t="s">
        <v>12</v>
      </c>
      <c r="J23" s="22"/>
      <c r="K23" s="17"/>
      <c r="L23" s="17"/>
      <c r="M23" s="17"/>
      <c r="N23" s="17"/>
      <c r="O23" s="17"/>
      <c r="P23" s="17"/>
    </row>
    <row r="24" spans="1:16" ht="15.75">
      <c r="A24" s="236" t="s">
        <v>123</v>
      </c>
      <c r="B24" s="245">
        <v>69</v>
      </c>
      <c r="C24" s="239">
        <v>492</v>
      </c>
      <c r="D24" s="239">
        <v>337</v>
      </c>
      <c r="E24" s="239">
        <v>456</v>
      </c>
      <c r="F24" s="239">
        <v>574</v>
      </c>
      <c r="G24" s="239">
        <v>588</v>
      </c>
      <c r="H24" s="172" t="s">
        <v>91</v>
      </c>
      <c r="I24" s="196">
        <v>2516</v>
      </c>
      <c r="J24" s="22"/>
      <c r="K24" s="30"/>
      <c r="L24" s="17"/>
      <c r="M24" s="17"/>
      <c r="N24" s="17"/>
      <c r="O24" s="17"/>
      <c r="P24" s="17"/>
    </row>
    <row r="25" spans="1:16" ht="15.75">
      <c r="A25" s="238" t="s">
        <v>124</v>
      </c>
      <c r="B25" s="245">
        <v>81</v>
      </c>
      <c r="C25" s="239">
        <v>410</v>
      </c>
      <c r="D25" s="239">
        <v>315</v>
      </c>
      <c r="E25" s="239">
        <v>410</v>
      </c>
      <c r="F25" s="239">
        <v>451</v>
      </c>
      <c r="G25" s="239">
        <v>493</v>
      </c>
      <c r="H25" s="172" t="s">
        <v>91</v>
      </c>
      <c r="I25" s="196">
        <v>2160</v>
      </c>
      <c r="J25" s="22"/>
      <c r="K25" s="30"/>
      <c r="L25" s="17"/>
      <c r="M25" s="17"/>
      <c r="N25" s="17"/>
      <c r="O25" s="17"/>
      <c r="P25" s="17"/>
    </row>
    <row r="26" spans="1:16" ht="15.75">
      <c r="A26" s="238" t="s">
        <v>125</v>
      </c>
      <c r="B26" s="245">
        <v>83</v>
      </c>
      <c r="C26" s="239">
        <v>517</v>
      </c>
      <c r="D26" s="239">
        <v>379</v>
      </c>
      <c r="E26" s="239">
        <v>560</v>
      </c>
      <c r="F26" s="239">
        <v>471</v>
      </c>
      <c r="G26" s="239">
        <v>527</v>
      </c>
      <c r="H26" s="239">
        <v>1</v>
      </c>
      <c r="I26" s="196">
        <v>2538</v>
      </c>
      <c r="J26" s="22"/>
      <c r="K26" s="30"/>
      <c r="L26" s="17"/>
      <c r="M26" s="17"/>
      <c r="N26" s="17"/>
      <c r="O26" s="17"/>
      <c r="P26" s="17"/>
    </row>
    <row r="27" spans="1:16" ht="16.149999999999999" thickBot="1">
      <c r="A27" s="240" t="s">
        <v>126</v>
      </c>
      <c r="B27" s="246">
        <v>126</v>
      </c>
      <c r="C27" s="241">
        <v>497</v>
      </c>
      <c r="D27" s="241">
        <v>345</v>
      </c>
      <c r="E27" s="241">
        <v>537</v>
      </c>
      <c r="F27" s="241">
        <v>446</v>
      </c>
      <c r="G27" s="241">
        <v>440</v>
      </c>
      <c r="H27" s="241">
        <v>4</v>
      </c>
      <c r="I27" s="198">
        <v>2395</v>
      </c>
      <c r="J27" s="22"/>
      <c r="K27" s="30"/>
      <c r="L27" s="17"/>
      <c r="M27" s="17"/>
      <c r="N27" s="17"/>
      <c r="O27" s="17"/>
      <c r="P27" s="17"/>
    </row>
    <row r="28" spans="1:16" ht="16.149999999999999" thickBot="1">
      <c r="A28" s="17"/>
      <c r="B28" s="17"/>
      <c r="C28" s="17"/>
      <c r="D28" s="17"/>
      <c r="E28" s="17"/>
      <c r="F28" s="17"/>
      <c r="G28" s="17"/>
      <c r="H28" s="17"/>
      <c r="I28" s="17"/>
      <c r="J28" s="22"/>
      <c r="K28" s="30"/>
      <c r="L28" s="17"/>
      <c r="M28" s="17"/>
      <c r="N28" s="17"/>
      <c r="O28" s="17"/>
      <c r="P28" s="17"/>
    </row>
    <row r="29" spans="1:16" ht="62.85" customHeight="1" thickBot="1">
      <c r="A29" s="428" t="s">
        <v>190</v>
      </c>
      <c r="B29" s="429"/>
      <c r="C29" s="429"/>
      <c r="D29" s="429"/>
      <c r="E29" s="429"/>
      <c r="F29" s="429"/>
      <c r="G29" s="429"/>
      <c r="H29" s="429"/>
      <c r="I29" s="429"/>
      <c r="J29" s="22"/>
      <c r="K29" s="30"/>
      <c r="L29" s="17"/>
      <c r="M29" s="17"/>
      <c r="N29" s="17"/>
      <c r="O29" s="17"/>
      <c r="P29" s="17"/>
    </row>
    <row r="30" spans="1:16" ht="18.399999999999999" thickBot="1">
      <c r="A30" s="311" t="s">
        <v>51</v>
      </c>
      <c r="B30" s="312" t="s">
        <v>54</v>
      </c>
      <c r="C30" s="307" t="s">
        <v>81</v>
      </c>
      <c r="D30" s="313" t="s">
        <v>82</v>
      </c>
      <c r="E30" s="307" t="s">
        <v>83</v>
      </c>
      <c r="F30" s="313" t="s">
        <v>84</v>
      </c>
      <c r="G30" s="307" t="s">
        <v>85</v>
      </c>
      <c r="H30" s="313" t="s">
        <v>53</v>
      </c>
      <c r="I30" s="307" t="s">
        <v>12</v>
      </c>
      <c r="J30" s="22"/>
      <c r="K30" s="30"/>
      <c r="L30" s="17"/>
      <c r="M30" s="17"/>
      <c r="N30" s="17"/>
      <c r="O30" s="17"/>
      <c r="P30" s="17"/>
    </row>
    <row r="31" spans="1:16" ht="15.75">
      <c r="A31" s="236" t="s">
        <v>127</v>
      </c>
      <c r="B31" s="247">
        <v>112</v>
      </c>
      <c r="C31" s="248">
        <v>489</v>
      </c>
      <c r="D31" s="249">
        <v>331</v>
      </c>
      <c r="E31" s="248">
        <v>506</v>
      </c>
      <c r="F31" s="249">
        <v>448</v>
      </c>
      <c r="G31" s="248">
        <v>437</v>
      </c>
      <c r="H31" s="250" t="s">
        <v>91</v>
      </c>
      <c r="I31" s="251">
        <v>2323</v>
      </c>
      <c r="J31" s="36"/>
      <c r="K31" s="30"/>
      <c r="L31" s="17"/>
      <c r="M31" s="17"/>
      <c r="N31" s="17"/>
      <c r="O31" s="17"/>
      <c r="P31" s="17"/>
    </row>
    <row r="32" spans="1:16" ht="15.75">
      <c r="A32" s="238" t="s">
        <v>128</v>
      </c>
      <c r="B32" s="252">
        <v>82</v>
      </c>
      <c r="C32" s="253">
        <v>403</v>
      </c>
      <c r="D32" s="254">
        <v>282</v>
      </c>
      <c r="E32" s="253">
        <v>380</v>
      </c>
      <c r="F32" s="254">
        <v>424</v>
      </c>
      <c r="G32" s="253">
        <v>411</v>
      </c>
      <c r="H32" s="255" t="s">
        <v>91</v>
      </c>
      <c r="I32" s="256">
        <v>1982</v>
      </c>
      <c r="J32" s="36"/>
      <c r="K32" s="30"/>
      <c r="L32" s="17"/>
      <c r="M32" s="17"/>
      <c r="N32" s="17"/>
      <c r="O32" s="17"/>
      <c r="P32" s="17"/>
    </row>
    <row r="33" spans="1:17" ht="15.75">
      <c r="A33" s="238" t="s">
        <v>129</v>
      </c>
      <c r="B33" s="252">
        <v>38</v>
      </c>
      <c r="C33" s="253">
        <v>252</v>
      </c>
      <c r="D33" s="254">
        <v>153</v>
      </c>
      <c r="E33" s="253">
        <v>267</v>
      </c>
      <c r="F33" s="254">
        <v>264</v>
      </c>
      <c r="G33" s="253">
        <v>360</v>
      </c>
      <c r="H33" s="255" t="s">
        <v>91</v>
      </c>
      <c r="I33" s="256">
        <v>1334</v>
      </c>
      <c r="J33" s="36"/>
      <c r="K33" s="30"/>
      <c r="L33" s="17"/>
      <c r="M33" s="17"/>
      <c r="N33" s="17"/>
      <c r="O33" s="17"/>
      <c r="P33" s="17"/>
    </row>
    <row r="34" spans="1:17" ht="15.75">
      <c r="A34" s="238" t="s">
        <v>130</v>
      </c>
      <c r="B34" s="252">
        <v>24</v>
      </c>
      <c r="C34" s="253">
        <v>159</v>
      </c>
      <c r="D34" s="254">
        <v>114</v>
      </c>
      <c r="E34" s="253">
        <v>161</v>
      </c>
      <c r="F34" s="254">
        <v>285</v>
      </c>
      <c r="G34" s="253">
        <v>363</v>
      </c>
      <c r="H34" s="255" t="s">
        <v>91</v>
      </c>
      <c r="I34" s="256">
        <v>1106</v>
      </c>
      <c r="J34" s="36"/>
      <c r="K34" s="30"/>
      <c r="L34" s="17"/>
      <c r="M34" s="17"/>
      <c r="N34" s="17"/>
      <c r="O34" s="17"/>
      <c r="P34" s="17"/>
    </row>
    <row r="35" spans="1:17" ht="15.75">
      <c r="A35" s="238" t="s">
        <v>131</v>
      </c>
      <c r="B35" s="252">
        <v>14</v>
      </c>
      <c r="C35" s="253">
        <v>180</v>
      </c>
      <c r="D35" s="254">
        <v>121</v>
      </c>
      <c r="E35" s="253">
        <v>170</v>
      </c>
      <c r="F35" s="254">
        <v>249</v>
      </c>
      <c r="G35" s="253">
        <v>303</v>
      </c>
      <c r="H35" s="255" t="s">
        <v>91</v>
      </c>
      <c r="I35" s="256">
        <v>1037</v>
      </c>
      <c r="J35" s="36"/>
      <c r="K35" s="30"/>
      <c r="L35" s="17"/>
      <c r="M35" s="17"/>
      <c r="N35" s="17"/>
      <c r="O35" s="17"/>
      <c r="P35" s="17"/>
    </row>
    <row r="36" spans="1:17" ht="15.75">
      <c r="A36" s="238" t="s">
        <v>132</v>
      </c>
      <c r="B36" s="252">
        <v>20</v>
      </c>
      <c r="C36" s="253">
        <v>199</v>
      </c>
      <c r="D36" s="254">
        <v>143</v>
      </c>
      <c r="E36" s="253">
        <v>153</v>
      </c>
      <c r="F36" s="254">
        <v>249</v>
      </c>
      <c r="G36" s="253">
        <v>326</v>
      </c>
      <c r="H36" s="255" t="s">
        <v>91</v>
      </c>
      <c r="I36" s="256">
        <v>1090</v>
      </c>
      <c r="J36" s="17"/>
      <c r="K36" s="17"/>
      <c r="L36" s="17"/>
      <c r="M36" s="17"/>
      <c r="N36" s="17"/>
      <c r="O36" s="17"/>
      <c r="P36" s="17"/>
    </row>
    <row r="37" spans="1:17" ht="15.75">
      <c r="A37" s="252" t="s">
        <v>177</v>
      </c>
      <c r="B37" s="253">
        <v>24</v>
      </c>
      <c r="C37" s="252">
        <v>219</v>
      </c>
      <c r="D37" s="253">
        <v>163</v>
      </c>
      <c r="E37" s="252">
        <v>212</v>
      </c>
      <c r="F37" s="253">
        <v>309</v>
      </c>
      <c r="G37" s="252">
        <v>380</v>
      </c>
      <c r="H37" s="253">
        <v>1</v>
      </c>
      <c r="I37" s="256">
        <f>SUM(B37:H37)</f>
        <v>1308</v>
      </c>
      <c r="J37" s="17"/>
      <c r="K37" s="17"/>
      <c r="L37" s="17"/>
      <c r="M37" s="17"/>
      <c r="N37" s="17"/>
      <c r="O37" s="17"/>
      <c r="P37" s="17"/>
    </row>
    <row r="38" spans="1:17" ht="16.149999999999999" thickBot="1">
      <c r="A38" s="242" t="s">
        <v>178</v>
      </c>
      <c r="B38" s="258">
        <v>26</v>
      </c>
      <c r="C38" s="258">
        <v>210</v>
      </c>
      <c r="D38" s="257">
        <v>181</v>
      </c>
      <c r="E38" s="258">
        <v>225</v>
      </c>
      <c r="F38" s="263">
        <v>318</v>
      </c>
      <c r="G38" s="242">
        <v>402</v>
      </c>
      <c r="H38" s="258">
        <v>1</v>
      </c>
      <c r="I38" s="331">
        <f>SUM(B38:H38)</f>
        <v>1363</v>
      </c>
      <c r="J38" s="17"/>
      <c r="K38" s="17"/>
      <c r="L38" s="17"/>
      <c r="M38" s="17"/>
      <c r="N38" s="17"/>
      <c r="O38" s="17"/>
      <c r="P38" s="17"/>
    </row>
    <row r="39" spans="1:17" ht="15.75">
      <c r="A39" s="17"/>
      <c r="B39" s="38"/>
      <c r="C39" s="38"/>
      <c r="D39" s="38"/>
      <c r="E39" s="38"/>
      <c r="F39" s="38"/>
      <c r="G39" s="38"/>
      <c r="H39" s="38"/>
      <c r="I39" s="271"/>
      <c r="J39" s="272"/>
      <c r="K39" s="17"/>
      <c r="L39" s="17"/>
      <c r="M39" s="17"/>
      <c r="N39" s="17"/>
      <c r="O39" s="17"/>
      <c r="P39" s="17"/>
      <c r="Q39" s="17"/>
    </row>
    <row r="40" spans="1:17" ht="16.149999999999999" thickBot="1">
      <c r="A40" s="17"/>
      <c r="B40" s="17"/>
      <c r="C40" s="17"/>
      <c r="D40" s="17"/>
      <c r="E40" s="17"/>
      <c r="F40" s="17"/>
      <c r="G40" s="17"/>
      <c r="H40" s="17"/>
      <c r="I40" s="17"/>
      <c r="J40" s="17"/>
      <c r="K40" s="17"/>
      <c r="L40" s="17"/>
      <c r="M40" s="17"/>
      <c r="N40" s="17"/>
      <c r="O40" s="17"/>
      <c r="P40" s="17"/>
    </row>
    <row r="41" spans="1:17" ht="57.6" customHeight="1" thickBot="1">
      <c r="A41" s="431" t="s">
        <v>156</v>
      </c>
      <c r="B41" s="432"/>
      <c r="C41" s="432"/>
      <c r="D41" s="432"/>
      <c r="E41" s="432"/>
      <c r="F41" s="432"/>
      <c r="G41" s="22"/>
      <c r="H41" s="17"/>
      <c r="I41" s="17"/>
      <c r="J41" s="17"/>
      <c r="K41" s="17"/>
      <c r="L41" s="17"/>
      <c r="M41" s="17"/>
      <c r="N41" s="17"/>
      <c r="O41" s="17"/>
      <c r="P41" s="17"/>
    </row>
    <row r="42" spans="1:17" ht="26.1" customHeight="1" thickBot="1">
      <c r="A42" s="314" t="s">
        <v>55</v>
      </c>
      <c r="B42" s="315" t="s">
        <v>56</v>
      </c>
      <c r="C42" s="315" t="s">
        <v>57</v>
      </c>
      <c r="D42" s="315" t="s">
        <v>58</v>
      </c>
      <c r="E42" s="315" t="s">
        <v>59</v>
      </c>
      <c r="F42" s="315" t="s">
        <v>12</v>
      </c>
      <c r="G42" s="22"/>
      <c r="H42" s="17"/>
      <c r="I42" s="17"/>
      <c r="J42" s="17"/>
      <c r="K42" s="17"/>
      <c r="L42" s="17"/>
      <c r="M42" s="17"/>
      <c r="N42" s="17"/>
      <c r="O42" s="17"/>
      <c r="P42" s="17"/>
    </row>
    <row r="43" spans="1:17" ht="14.1" customHeight="1">
      <c r="A43" s="259" t="s">
        <v>123</v>
      </c>
      <c r="B43" s="260">
        <v>821</v>
      </c>
      <c r="C43" s="261">
        <v>846</v>
      </c>
      <c r="D43" s="261">
        <v>690</v>
      </c>
      <c r="E43" s="261">
        <v>159</v>
      </c>
      <c r="F43" s="262">
        <f t="shared" ref="F43:F46" si="0">SUM(B43:E43)</f>
        <v>2516</v>
      </c>
      <c r="G43" s="22"/>
      <c r="H43" s="30"/>
      <c r="I43" s="17"/>
      <c r="J43" s="17"/>
      <c r="K43" s="30"/>
      <c r="L43" s="17"/>
      <c r="M43" s="17"/>
      <c r="N43" s="17"/>
      <c r="O43" s="17"/>
      <c r="P43" s="17"/>
    </row>
    <row r="44" spans="1:17" ht="12.6" customHeight="1">
      <c r="A44" s="238" t="s">
        <v>124</v>
      </c>
      <c r="B44" s="245">
        <v>762</v>
      </c>
      <c r="C44" s="239">
        <v>729</v>
      </c>
      <c r="D44" s="239">
        <v>511</v>
      </c>
      <c r="E44" s="239">
        <v>158</v>
      </c>
      <c r="F44" s="196">
        <f t="shared" si="0"/>
        <v>2160</v>
      </c>
      <c r="G44" s="22"/>
      <c r="H44" s="30"/>
      <c r="I44" s="17"/>
      <c r="J44" s="17"/>
      <c r="K44" s="30"/>
      <c r="L44" s="17"/>
      <c r="M44" s="17"/>
      <c r="N44" s="17"/>
      <c r="O44" s="17"/>
      <c r="P44" s="17"/>
    </row>
    <row r="45" spans="1:17" ht="14.1" customHeight="1">
      <c r="A45" s="238" t="s">
        <v>125</v>
      </c>
      <c r="B45" s="245">
        <v>906</v>
      </c>
      <c r="C45" s="239">
        <v>799</v>
      </c>
      <c r="D45" s="239">
        <v>493</v>
      </c>
      <c r="E45" s="239">
        <v>340</v>
      </c>
      <c r="F45" s="196">
        <f t="shared" si="0"/>
        <v>2538</v>
      </c>
      <c r="G45" s="22"/>
      <c r="H45" s="30"/>
      <c r="I45" s="17"/>
      <c r="J45" s="17"/>
      <c r="K45" s="30"/>
      <c r="L45" s="17"/>
      <c r="M45" s="17"/>
      <c r="N45" s="17"/>
      <c r="O45" s="17"/>
      <c r="P45" s="17"/>
    </row>
    <row r="46" spans="1:17" ht="16.149999999999999" thickBot="1">
      <c r="A46" s="240" t="s">
        <v>126</v>
      </c>
      <c r="B46" s="246">
        <v>811</v>
      </c>
      <c r="C46" s="241">
        <v>1042</v>
      </c>
      <c r="D46" s="241">
        <v>457</v>
      </c>
      <c r="E46" s="241">
        <v>85</v>
      </c>
      <c r="F46" s="198">
        <f t="shared" si="0"/>
        <v>2395</v>
      </c>
      <c r="G46" s="22"/>
      <c r="H46" s="30"/>
      <c r="I46" s="17"/>
      <c r="J46" s="17"/>
      <c r="K46" s="30"/>
      <c r="L46" s="17"/>
      <c r="M46" s="17"/>
      <c r="N46" s="17"/>
      <c r="O46" s="17"/>
      <c r="P46" s="17"/>
    </row>
    <row r="47" spans="1:17" ht="16.149999999999999" thickBot="1">
      <c r="A47" s="17"/>
      <c r="B47" s="17"/>
      <c r="C47" s="17"/>
      <c r="D47" s="17"/>
      <c r="E47" s="17"/>
      <c r="F47" s="17"/>
      <c r="G47" s="22"/>
      <c r="H47" s="30"/>
      <c r="I47" s="17"/>
      <c r="J47" s="17"/>
      <c r="K47" s="17"/>
      <c r="L47" s="17"/>
      <c r="M47" s="17"/>
      <c r="N47" s="17"/>
      <c r="O47" s="17"/>
      <c r="P47" s="17"/>
    </row>
    <row r="48" spans="1:17" ht="56.85" customHeight="1" thickBot="1">
      <c r="A48" s="428" t="s">
        <v>157</v>
      </c>
      <c r="B48" s="429"/>
      <c r="C48" s="429"/>
      <c r="D48" s="429"/>
      <c r="E48" s="429"/>
      <c r="F48" s="429"/>
      <c r="G48" s="22"/>
      <c r="H48" s="30"/>
      <c r="I48" s="17"/>
      <c r="J48" s="17"/>
      <c r="K48" s="17"/>
      <c r="L48" s="17"/>
      <c r="M48" s="17"/>
      <c r="N48" s="17"/>
      <c r="O48" s="17"/>
      <c r="P48" s="17"/>
    </row>
    <row r="49" spans="1:16" ht="24.6" customHeight="1" thickBot="1">
      <c r="A49" s="316" t="s">
        <v>55</v>
      </c>
      <c r="B49" s="317" t="s">
        <v>56</v>
      </c>
      <c r="C49" s="318" t="s">
        <v>57</v>
      </c>
      <c r="D49" s="317" t="s">
        <v>58</v>
      </c>
      <c r="E49" s="318" t="s">
        <v>59</v>
      </c>
      <c r="F49" s="319" t="s">
        <v>12</v>
      </c>
      <c r="G49" s="22"/>
      <c r="H49" s="30"/>
      <c r="I49" s="17"/>
      <c r="J49" s="17"/>
      <c r="K49" s="17"/>
      <c r="L49" s="17"/>
      <c r="M49" s="17"/>
      <c r="N49" s="17"/>
      <c r="O49" s="17"/>
      <c r="P49" s="17"/>
    </row>
    <row r="50" spans="1:16" ht="15.75">
      <c r="A50" s="236" t="s">
        <v>127</v>
      </c>
      <c r="B50" s="247">
        <v>820</v>
      </c>
      <c r="C50" s="248">
        <v>959</v>
      </c>
      <c r="D50" s="249">
        <v>421</v>
      </c>
      <c r="E50" s="248">
        <v>123</v>
      </c>
      <c r="F50" s="169">
        <v>2323</v>
      </c>
      <c r="G50" s="22"/>
      <c r="H50" s="30"/>
      <c r="I50" s="17"/>
      <c r="J50" s="17"/>
      <c r="K50" s="30"/>
      <c r="L50" s="17"/>
      <c r="M50" s="17"/>
      <c r="N50" s="17"/>
      <c r="O50" s="17"/>
      <c r="P50" s="17"/>
    </row>
    <row r="51" spans="1:16" ht="15.75">
      <c r="A51" s="238" t="s">
        <v>128</v>
      </c>
      <c r="B51" s="252">
        <v>657</v>
      </c>
      <c r="C51" s="253">
        <v>783</v>
      </c>
      <c r="D51" s="254">
        <v>420</v>
      </c>
      <c r="E51" s="253">
        <v>122</v>
      </c>
      <c r="F51" s="174">
        <v>1982</v>
      </c>
      <c r="G51" s="22"/>
      <c r="H51" s="30"/>
      <c r="I51" s="17"/>
      <c r="J51" s="17"/>
      <c r="K51" s="30"/>
      <c r="L51" s="17"/>
      <c r="M51" s="17"/>
      <c r="N51" s="17"/>
      <c r="O51" s="17"/>
      <c r="P51" s="17"/>
    </row>
    <row r="52" spans="1:16" ht="15.75">
      <c r="A52" s="238" t="s">
        <v>129</v>
      </c>
      <c r="B52" s="252">
        <v>527</v>
      </c>
      <c r="C52" s="253">
        <v>396</v>
      </c>
      <c r="D52" s="254">
        <v>317</v>
      </c>
      <c r="E52" s="253">
        <v>94</v>
      </c>
      <c r="F52" s="174">
        <v>1334</v>
      </c>
      <c r="G52" s="22"/>
      <c r="H52" s="30"/>
      <c r="I52" s="17"/>
      <c r="J52" s="17"/>
      <c r="K52" s="30"/>
      <c r="L52" s="17"/>
      <c r="M52" s="17"/>
      <c r="N52" s="17"/>
      <c r="O52" s="17"/>
      <c r="P52" s="17"/>
    </row>
    <row r="53" spans="1:16" ht="15.75">
      <c r="A53" s="238" t="s">
        <v>130</v>
      </c>
      <c r="B53" s="252">
        <v>409</v>
      </c>
      <c r="C53" s="253">
        <v>258</v>
      </c>
      <c r="D53" s="254">
        <v>364</v>
      </c>
      <c r="E53" s="253">
        <v>75</v>
      </c>
      <c r="F53" s="174">
        <v>1106</v>
      </c>
      <c r="G53" s="22"/>
      <c r="H53" s="30"/>
      <c r="I53" s="17"/>
      <c r="J53" s="17"/>
      <c r="K53" s="30"/>
      <c r="L53" s="17"/>
      <c r="M53" s="17"/>
      <c r="N53" s="17"/>
      <c r="O53" s="17"/>
      <c r="P53" s="17"/>
    </row>
    <row r="54" spans="1:16" ht="15.75">
      <c r="A54" s="238" t="s">
        <v>131</v>
      </c>
      <c r="B54" s="252">
        <v>457</v>
      </c>
      <c r="C54" s="253">
        <v>245</v>
      </c>
      <c r="D54" s="254">
        <v>261</v>
      </c>
      <c r="E54" s="253">
        <v>74</v>
      </c>
      <c r="F54" s="174">
        <v>1037</v>
      </c>
      <c r="G54" s="36"/>
      <c r="H54" s="30"/>
      <c r="I54" s="17"/>
      <c r="J54" s="17"/>
      <c r="K54" s="30"/>
      <c r="L54" s="17"/>
      <c r="M54" s="17"/>
      <c r="N54" s="17"/>
      <c r="O54" s="17"/>
      <c r="P54" s="17"/>
    </row>
    <row r="55" spans="1:16" ht="15.75">
      <c r="A55" s="238" t="s">
        <v>132</v>
      </c>
      <c r="B55" s="252">
        <v>452</v>
      </c>
      <c r="C55" s="253">
        <v>326</v>
      </c>
      <c r="D55" s="254">
        <v>252</v>
      </c>
      <c r="E55" s="253">
        <v>60</v>
      </c>
      <c r="F55" s="174">
        <v>1090</v>
      </c>
      <c r="G55" s="17"/>
      <c r="H55" s="17"/>
      <c r="I55" s="17"/>
      <c r="J55" s="17"/>
      <c r="K55" s="17"/>
      <c r="L55" s="17"/>
      <c r="M55" s="17"/>
      <c r="N55" s="17"/>
      <c r="O55" s="17"/>
      <c r="P55" s="17"/>
    </row>
    <row r="56" spans="1:16" ht="15.75">
      <c r="A56" s="238" t="s">
        <v>177</v>
      </c>
      <c r="B56" s="253">
        <v>573</v>
      </c>
      <c r="C56" s="252">
        <v>426</v>
      </c>
      <c r="D56" s="253">
        <v>229</v>
      </c>
      <c r="E56" s="252">
        <v>80</v>
      </c>
      <c r="F56" s="256">
        <f>SUM(B56:E56)</f>
        <v>1308</v>
      </c>
      <c r="G56" s="17"/>
      <c r="H56" s="17"/>
      <c r="I56" s="17"/>
      <c r="J56" s="17"/>
      <c r="K56" s="17"/>
      <c r="L56" s="17"/>
      <c r="M56" s="17"/>
      <c r="N56" s="17"/>
      <c r="O56" s="17"/>
      <c r="P56" s="17"/>
    </row>
    <row r="57" spans="1:16" ht="16.149999999999999" thickBot="1">
      <c r="A57" s="242" t="s">
        <v>178</v>
      </c>
      <c r="B57" s="258">
        <v>563</v>
      </c>
      <c r="C57" s="258">
        <v>446</v>
      </c>
      <c r="D57" s="257">
        <v>290</v>
      </c>
      <c r="E57" s="258">
        <v>64</v>
      </c>
      <c r="F57" s="263">
        <f>SUM(B57:E57)</f>
        <v>1363</v>
      </c>
      <c r="G57" s="17"/>
      <c r="H57" s="17"/>
      <c r="I57" s="17"/>
      <c r="J57" s="17"/>
      <c r="K57" s="17"/>
      <c r="L57" s="17"/>
      <c r="M57" s="17"/>
      <c r="N57" s="17"/>
      <c r="O57" s="17"/>
      <c r="P57" s="17"/>
    </row>
    <row r="58" spans="1:16" ht="15.75">
      <c r="A58" s="38"/>
      <c r="B58" s="38"/>
      <c r="C58" s="38"/>
      <c r="D58" s="38"/>
      <c r="E58" s="38"/>
      <c r="F58" s="272"/>
      <c r="G58" s="17"/>
      <c r="H58" s="17"/>
      <c r="I58" s="17"/>
      <c r="J58" s="17"/>
      <c r="K58" s="17"/>
      <c r="L58" s="17"/>
      <c r="M58" s="17"/>
      <c r="N58" s="17"/>
      <c r="O58" s="17"/>
      <c r="P58" s="17"/>
    </row>
    <row r="59" spans="1:16" ht="16.149999999999999" thickBot="1">
      <c r="A59" s="17"/>
      <c r="B59" s="17"/>
      <c r="C59" s="17"/>
      <c r="D59" s="17"/>
      <c r="E59" s="17"/>
      <c r="F59" s="17"/>
      <c r="G59" s="17"/>
      <c r="H59" s="17"/>
      <c r="I59" s="17"/>
      <c r="J59" s="17"/>
      <c r="K59" s="17"/>
      <c r="L59" s="17"/>
      <c r="M59" s="17"/>
      <c r="N59" s="17"/>
      <c r="O59" s="17"/>
      <c r="P59" s="17"/>
    </row>
    <row r="60" spans="1:16" ht="54.75" customHeight="1" thickBot="1">
      <c r="A60" s="431" t="s">
        <v>134</v>
      </c>
      <c r="B60" s="432"/>
      <c r="C60" s="432"/>
      <c r="D60" s="432"/>
      <c r="E60" s="432"/>
      <c r="F60" s="432"/>
      <c r="G60" s="432"/>
      <c r="H60" s="432"/>
      <c r="I60" s="432"/>
      <c r="J60" s="432"/>
      <c r="K60" s="432"/>
      <c r="L60" s="432"/>
      <c r="M60" s="432"/>
      <c r="N60" s="432"/>
      <c r="O60" s="433"/>
      <c r="P60" s="17"/>
    </row>
    <row r="61" spans="1:16" s="320" customFormat="1" ht="21" customHeight="1" thickBot="1">
      <c r="A61" s="314" t="s">
        <v>52</v>
      </c>
      <c r="B61" s="315" t="s">
        <v>22</v>
      </c>
      <c r="C61" s="315" t="s">
        <v>20</v>
      </c>
      <c r="D61" s="315" t="s">
        <v>19</v>
      </c>
      <c r="E61" s="315" t="s">
        <v>21</v>
      </c>
      <c r="F61" s="315" t="s">
        <v>17</v>
      </c>
      <c r="G61" s="315" t="s">
        <v>18</v>
      </c>
      <c r="H61" s="315" t="s">
        <v>26</v>
      </c>
      <c r="I61" s="315" t="s">
        <v>28</v>
      </c>
      <c r="J61" s="315" t="s">
        <v>29</v>
      </c>
      <c r="K61" s="315" t="s">
        <v>60</v>
      </c>
      <c r="L61" s="315" t="s">
        <v>61</v>
      </c>
      <c r="M61" s="315" t="s">
        <v>62</v>
      </c>
      <c r="N61" s="315" t="s">
        <v>32</v>
      </c>
      <c r="O61" s="315" t="s">
        <v>12</v>
      </c>
    </row>
    <row r="62" spans="1:16" ht="15.75">
      <c r="A62" s="259" t="s">
        <v>123</v>
      </c>
      <c r="B62" s="259">
        <v>185</v>
      </c>
      <c r="C62" s="264">
        <v>170</v>
      </c>
      <c r="D62" s="264">
        <v>231</v>
      </c>
      <c r="E62" s="264">
        <v>300</v>
      </c>
      <c r="F62" s="264">
        <v>243</v>
      </c>
      <c r="G62" s="264">
        <v>291</v>
      </c>
      <c r="H62" s="264">
        <v>191</v>
      </c>
      <c r="I62" s="264">
        <v>221</v>
      </c>
      <c r="J62" s="264">
        <v>158</v>
      </c>
      <c r="K62" s="264">
        <v>107</v>
      </c>
      <c r="L62" s="264">
        <v>268</v>
      </c>
      <c r="M62" s="264">
        <v>117</v>
      </c>
      <c r="N62" s="264">
        <v>34</v>
      </c>
      <c r="O62" s="262">
        <v>2516</v>
      </c>
      <c r="P62" s="17"/>
    </row>
    <row r="63" spans="1:16" ht="15.75">
      <c r="A63" s="238" t="s">
        <v>124</v>
      </c>
      <c r="B63" s="238">
        <v>146</v>
      </c>
      <c r="C63" s="265">
        <v>167</v>
      </c>
      <c r="D63" s="265">
        <v>181</v>
      </c>
      <c r="E63" s="265">
        <v>235</v>
      </c>
      <c r="F63" s="265">
        <v>197</v>
      </c>
      <c r="G63" s="265">
        <v>284</v>
      </c>
      <c r="H63" s="265">
        <v>202</v>
      </c>
      <c r="I63" s="265">
        <v>196</v>
      </c>
      <c r="J63" s="265">
        <v>150</v>
      </c>
      <c r="K63" s="265">
        <v>67</v>
      </c>
      <c r="L63" s="265">
        <v>174</v>
      </c>
      <c r="M63" s="265">
        <v>103</v>
      </c>
      <c r="N63" s="265">
        <v>58</v>
      </c>
      <c r="O63" s="196">
        <v>2160</v>
      </c>
      <c r="P63" s="17"/>
    </row>
    <row r="64" spans="1:16" ht="15.75">
      <c r="A64" s="238" t="s">
        <v>125</v>
      </c>
      <c r="B64" s="238">
        <v>193</v>
      </c>
      <c r="C64" s="265">
        <v>187</v>
      </c>
      <c r="D64" s="265">
        <v>223</v>
      </c>
      <c r="E64" s="265">
        <v>295</v>
      </c>
      <c r="F64" s="265">
        <v>231</v>
      </c>
      <c r="G64" s="265">
        <v>235</v>
      </c>
      <c r="H64" s="265">
        <v>245</v>
      </c>
      <c r="I64" s="265">
        <v>248</v>
      </c>
      <c r="J64" s="265">
        <v>185</v>
      </c>
      <c r="K64" s="265">
        <v>80</v>
      </c>
      <c r="L64" s="265">
        <v>232</v>
      </c>
      <c r="M64" s="265">
        <v>156</v>
      </c>
      <c r="N64" s="265">
        <v>28</v>
      </c>
      <c r="O64" s="196">
        <v>2538</v>
      </c>
      <c r="P64" s="17"/>
    </row>
    <row r="65" spans="1:16" ht="16.149999999999999" thickBot="1">
      <c r="A65" s="240" t="s">
        <v>126</v>
      </c>
      <c r="B65" s="240">
        <v>189</v>
      </c>
      <c r="C65" s="266">
        <v>182</v>
      </c>
      <c r="D65" s="266">
        <v>186</v>
      </c>
      <c r="E65" s="266">
        <v>226</v>
      </c>
      <c r="F65" s="266">
        <v>210</v>
      </c>
      <c r="G65" s="266">
        <v>243</v>
      </c>
      <c r="H65" s="266">
        <v>228</v>
      </c>
      <c r="I65" s="266">
        <v>255</v>
      </c>
      <c r="J65" s="266">
        <v>160</v>
      </c>
      <c r="K65" s="266">
        <v>73</v>
      </c>
      <c r="L65" s="266">
        <v>254</v>
      </c>
      <c r="M65" s="266">
        <v>157</v>
      </c>
      <c r="N65" s="266">
        <v>32</v>
      </c>
      <c r="O65" s="198">
        <v>2395</v>
      </c>
      <c r="P65" s="17"/>
    </row>
    <row r="66" spans="1:16" ht="16.149999999999999" thickBot="1">
      <c r="A66" s="17"/>
      <c r="B66" s="17"/>
      <c r="C66" s="17"/>
      <c r="D66" s="17"/>
      <c r="E66" s="17"/>
      <c r="F66" s="17"/>
      <c r="G66" s="17"/>
      <c r="H66" s="17"/>
      <c r="I66" s="17"/>
      <c r="J66" s="17"/>
      <c r="K66" s="17"/>
      <c r="L66" s="17"/>
      <c r="M66" s="17"/>
      <c r="N66" s="17"/>
      <c r="O66" s="17"/>
      <c r="P66" s="17"/>
    </row>
    <row r="67" spans="1:16" ht="59.1" customHeight="1" thickBot="1">
      <c r="A67" s="428" t="s">
        <v>135</v>
      </c>
      <c r="B67" s="429"/>
      <c r="C67" s="429"/>
      <c r="D67" s="429"/>
      <c r="E67" s="429"/>
      <c r="F67" s="429"/>
      <c r="G67" s="429"/>
      <c r="H67" s="429"/>
      <c r="I67" s="429"/>
      <c r="J67" s="429"/>
      <c r="K67" s="429"/>
      <c r="L67" s="429"/>
      <c r="M67" s="429"/>
      <c r="N67" s="429"/>
      <c r="O67" s="430"/>
      <c r="P67" s="17"/>
    </row>
    <row r="68" spans="1:16" s="320" customFormat="1" ht="29.1" customHeight="1" thickBot="1">
      <c r="A68" s="316" t="s">
        <v>52</v>
      </c>
      <c r="B68" s="319" t="s">
        <v>22</v>
      </c>
      <c r="C68" s="319" t="s">
        <v>20</v>
      </c>
      <c r="D68" s="319" t="s">
        <v>19</v>
      </c>
      <c r="E68" s="319" t="s">
        <v>21</v>
      </c>
      <c r="F68" s="319" t="s">
        <v>17</v>
      </c>
      <c r="G68" s="319" t="s">
        <v>18</v>
      </c>
      <c r="H68" s="319" t="s">
        <v>26</v>
      </c>
      <c r="I68" s="319" t="s">
        <v>28</v>
      </c>
      <c r="J68" s="319" t="s">
        <v>29</v>
      </c>
      <c r="K68" s="319" t="s">
        <v>60</v>
      </c>
      <c r="L68" s="319" t="s">
        <v>61</v>
      </c>
      <c r="M68" s="319" t="s">
        <v>62</v>
      </c>
      <c r="N68" s="319" t="s">
        <v>32</v>
      </c>
      <c r="O68" s="319" t="s">
        <v>12</v>
      </c>
    </row>
    <row r="69" spans="1:16" ht="15" customHeight="1">
      <c r="A69" s="236" t="s">
        <v>127</v>
      </c>
      <c r="B69" s="236">
        <v>216</v>
      </c>
      <c r="C69" s="267">
        <v>192</v>
      </c>
      <c r="D69" s="267">
        <v>141</v>
      </c>
      <c r="E69" s="267">
        <v>194</v>
      </c>
      <c r="F69" s="267">
        <v>185</v>
      </c>
      <c r="G69" s="267">
        <v>239</v>
      </c>
      <c r="H69" s="267">
        <v>219</v>
      </c>
      <c r="I69" s="267">
        <v>283</v>
      </c>
      <c r="J69" s="267">
        <v>191</v>
      </c>
      <c r="K69" s="267">
        <v>89</v>
      </c>
      <c r="L69" s="267">
        <v>204</v>
      </c>
      <c r="M69" s="267">
        <v>141</v>
      </c>
      <c r="N69" s="267">
        <v>29</v>
      </c>
      <c r="O69" s="194">
        <v>2323</v>
      </c>
      <c r="P69" s="17"/>
    </row>
    <row r="70" spans="1:16" ht="15.75">
      <c r="A70" s="238" t="s">
        <v>128</v>
      </c>
      <c r="B70" s="238">
        <v>103</v>
      </c>
      <c r="C70" s="265">
        <v>160</v>
      </c>
      <c r="D70" s="265">
        <v>187</v>
      </c>
      <c r="E70" s="265">
        <v>172</v>
      </c>
      <c r="F70" s="265">
        <v>154</v>
      </c>
      <c r="G70" s="265">
        <v>188</v>
      </c>
      <c r="H70" s="265">
        <v>168</v>
      </c>
      <c r="I70" s="265">
        <v>247</v>
      </c>
      <c r="J70" s="265">
        <v>122</v>
      </c>
      <c r="K70" s="265">
        <v>83</v>
      </c>
      <c r="L70" s="265">
        <v>208</v>
      </c>
      <c r="M70" s="265">
        <v>168</v>
      </c>
      <c r="N70" s="265">
        <v>22</v>
      </c>
      <c r="O70" s="196">
        <v>1982</v>
      </c>
      <c r="P70" s="17"/>
    </row>
    <row r="71" spans="1:16" ht="15.75">
      <c r="A71" s="238" t="s">
        <v>129</v>
      </c>
      <c r="B71" s="238">
        <v>90</v>
      </c>
      <c r="C71" s="265">
        <v>104</v>
      </c>
      <c r="D71" s="265">
        <v>115</v>
      </c>
      <c r="E71" s="265">
        <v>118</v>
      </c>
      <c r="F71" s="265">
        <v>86</v>
      </c>
      <c r="G71" s="265">
        <v>128</v>
      </c>
      <c r="H71" s="265">
        <v>86</v>
      </c>
      <c r="I71" s="265">
        <v>154</v>
      </c>
      <c r="J71" s="265">
        <v>100</v>
      </c>
      <c r="K71" s="265">
        <v>65</v>
      </c>
      <c r="L71" s="265">
        <v>164</v>
      </c>
      <c r="M71" s="265">
        <v>103</v>
      </c>
      <c r="N71" s="265">
        <v>21</v>
      </c>
      <c r="O71" s="196">
        <v>1334</v>
      </c>
      <c r="P71" s="17"/>
    </row>
    <row r="72" spans="1:16" ht="15.75">
      <c r="A72" s="238" t="s">
        <v>130</v>
      </c>
      <c r="B72" s="238">
        <v>101</v>
      </c>
      <c r="C72" s="265">
        <v>74</v>
      </c>
      <c r="D72" s="265">
        <v>123</v>
      </c>
      <c r="E72" s="265">
        <v>102</v>
      </c>
      <c r="F72" s="265">
        <v>99</v>
      </c>
      <c r="G72" s="265">
        <v>95</v>
      </c>
      <c r="H72" s="265">
        <v>79</v>
      </c>
      <c r="I72" s="265">
        <v>90</v>
      </c>
      <c r="J72" s="265">
        <v>114</v>
      </c>
      <c r="K72" s="265">
        <v>48</v>
      </c>
      <c r="L72" s="265">
        <v>92</v>
      </c>
      <c r="M72" s="265">
        <v>62</v>
      </c>
      <c r="N72" s="265">
        <v>27</v>
      </c>
      <c r="O72" s="196">
        <v>1106</v>
      </c>
      <c r="P72" s="17"/>
    </row>
    <row r="73" spans="1:16" ht="15.75">
      <c r="A73" s="238" t="s">
        <v>131</v>
      </c>
      <c r="B73" s="268">
        <v>96</v>
      </c>
      <c r="C73" s="269">
        <v>60</v>
      </c>
      <c r="D73" s="269">
        <v>100</v>
      </c>
      <c r="E73" s="269">
        <v>90</v>
      </c>
      <c r="F73" s="269">
        <v>72</v>
      </c>
      <c r="G73" s="269">
        <v>113</v>
      </c>
      <c r="H73" s="269">
        <v>85</v>
      </c>
      <c r="I73" s="269">
        <v>110</v>
      </c>
      <c r="J73" s="269">
        <v>85</v>
      </c>
      <c r="K73" s="269">
        <v>42</v>
      </c>
      <c r="L73" s="269">
        <v>109</v>
      </c>
      <c r="M73" s="269">
        <v>53</v>
      </c>
      <c r="N73" s="269">
        <v>22</v>
      </c>
      <c r="O73" s="270">
        <v>1037</v>
      </c>
      <c r="P73" s="17"/>
    </row>
    <row r="74" spans="1:16" ht="16.149999999999999" thickBot="1">
      <c r="A74" s="242" t="s">
        <v>132</v>
      </c>
      <c r="B74" s="242">
        <v>84</v>
      </c>
      <c r="C74" s="243">
        <v>67</v>
      </c>
      <c r="D74" s="243">
        <v>91</v>
      </c>
      <c r="E74" s="243">
        <v>69</v>
      </c>
      <c r="F74" s="243">
        <v>74</v>
      </c>
      <c r="G74" s="243">
        <v>113</v>
      </c>
      <c r="H74" s="243">
        <v>105</v>
      </c>
      <c r="I74" s="243">
        <v>103</v>
      </c>
      <c r="J74" s="243">
        <v>110</v>
      </c>
      <c r="K74" s="244">
        <v>52</v>
      </c>
      <c r="L74" s="242">
        <v>138</v>
      </c>
      <c r="M74" s="242">
        <v>65</v>
      </c>
      <c r="N74" s="243">
        <v>19</v>
      </c>
      <c r="O74" s="198">
        <v>1090</v>
      </c>
      <c r="P74" s="17"/>
    </row>
    <row r="75" spans="1:16" ht="15.75">
      <c r="A75" s="17"/>
      <c r="B75" s="17"/>
      <c r="C75" s="17"/>
      <c r="D75" s="17"/>
      <c r="E75" s="17"/>
      <c r="F75" s="17"/>
      <c r="G75" s="17"/>
      <c r="H75" s="17"/>
      <c r="I75" s="17"/>
      <c r="J75" s="17"/>
      <c r="K75" s="17"/>
      <c r="L75" s="17"/>
      <c r="M75" s="17"/>
      <c r="N75" s="17"/>
      <c r="O75" s="17"/>
      <c r="P75" s="17"/>
    </row>
    <row r="76" spans="1:16" ht="16.149999999999999" thickBot="1">
      <c r="A76" s="17"/>
      <c r="B76" s="17"/>
      <c r="C76" s="17"/>
      <c r="D76" s="17"/>
      <c r="E76" s="17"/>
      <c r="F76" s="17"/>
      <c r="G76" s="17"/>
      <c r="H76" s="17"/>
      <c r="I76" s="17"/>
      <c r="J76" s="17"/>
      <c r="K76" s="17"/>
      <c r="L76" s="17"/>
      <c r="M76" s="17"/>
      <c r="N76" s="17"/>
      <c r="O76" s="17"/>
      <c r="P76" s="17"/>
    </row>
    <row r="77" spans="1:16" ht="75.75" customHeight="1" thickBot="1">
      <c r="A77" s="428" t="s">
        <v>204</v>
      </c>
      <c r="B77" s="429"/>
      <c r="C77" s="429"/>
      <c r="D77" s="429"/>
      <c r="E77" s="429"/>
      <c r="F77" s="429"/>
      <c r="G77" s="429"/>
      <c r="H77" s="429"/>
      <c r="I77" s="429"/>
      <c r="J77" s="429"/>
      <c r="K77" s="430"/>
      <c r="L77" s="17"/>
      <c r="M77" s="17"/>
      <c r="N77" s="17"/>
      <c r="O77" s="17"/>
      <c r="P77" s="17"/>
    </row>
    <row r="78" spans="1:16" ht="18.399999999999999" thickBot="1">
      <c r="A78" s="316" t="s">
        <v>52</v>
      </c>
      <c r="B78" s="319" t="s">
        <v>22</v>
      </c>
      <c r="C78" s="319" t="s">
        <v>196</v>
      </c>
      <c r="D78" s="319" t="s">
        <v>198</v>
      </c>
      <c r="E78" s="319" t="s">
        <v>197</v>
      </c>
      <c r="F78" s="319" t="s">
        <v>28</v>
      </c>
      <c r="G78" s="319" t="s">
        <v>201</v>
      </c>
      <c r="H78" s="319" t="s">
        <v>199</v>
      </c>
      <c r="I78" s="319" t="s">
        <v>200</v>
      </c>
      <c r="J78" s="319" t="s">
        <v>32</v>
      </c>
      <c r="K78" s="319" t="s">
        <v>12</v>
      </c>
      <c r="L78" s="17"/>
      <c r="M78" s="17"/>
      <c r="N78" s="17"/>
      <c r="O78" s="17"/>
      <c r="P78" s="17"/>
    </row>
    <row r="79" spans="1:16" ht="15.75">
      <c r="A79" s="238" t="s">
        <v>177</v>
      </c>
      <c r="B79" s="238">
        <v>74</v>
      </c>
      <c r="C79" s="265">
        <v>156</v>
      </c>
      <c r="D79" s="265">
        <v>151</v>
      </c>
      <c r="E79" s="265">
        <v>219</v>
      </c>
      <c r="F79" s="265">
        <v>130</v>
      </c>
      <c r="G79" s="265">
        <v>163</v>
      </c>
      <c r="H79" s="265">
        <v>129</v>
      </c>
      <c r="I79" s="265">
        <v>249</v>
      </c>
      <c r="J79" s="265">
        <v>37</v>
      </c>
      <c r="K79" s="194">
        <f>SUM(B79:J79)</f>
        <v>1308</v>
      </c>
      <c r="L79" s="17"/>
      <c r="M79" s="17"/>
      <c r="N79" s="17"/>
      <c r="O79" s="17"/>
      <c r="P79" s="17"/>
    </row>
    <row r="80" spans="1:16" ht="16.149999999999999" thickBot="1">
      <c r="A80" s="242" t="s">
        <v>178</v>
      </c>
      <c r="B80" s="242">
        <v>116</v>
      </c>
      <c r="C80" s="243">
        <v>178</v>
      </c>
      <c r="D80" s="243">
        <v>129</v>
      </c>
      <c r="E80" s="243">
        <v>258</v>
      </c>
      <c r="F80" s="243">
        <v>125</v>
      </c>
      <c r="G80" s="243">
        <v>122</v>
      </c>
      <c r="H80" s="243">
        <v>121</v>
      </c>
      <c r="I80" s="243">
        <v>302</v>
      </c>
      <c r="J80" s="243">
        <v>12</v>
      </c>
      <c r="K80" s="244">
        <f>SUM(B80:J80)</f>
        <v>1363</v>
      </c>
      <c r="L80" s="17"/>
      <c r="M80" s="17"/>
      <c r="N80" s="17"/>
      <c r="O80" s="17"/>
      <c r="P80" s="17"/>
    </row>
    <row r="81" spans="1:16" ht="15.75">
      <c r="A81" s="17"/>
      <c r="B81" s="17"/>
      <c r="C81" s="17"/>
      <c r="D81" s="17"/>
      <c r="E81" s="17"/>
      <c r="F81" s="17"/>
      <c r="G81" s="17"/>
      <c r="H81" s="17"/>
      <c r="I81" s="17"/>
      <c r="J81" s="17"/>
      <c r="K81" s="17"/>
      <c r="L81" s="17"/>
      <c r="M81" s="17"/>
      <c r="N81" s="17"/>
      <c r="O81" s="17"/>
      <c r="P81" s="17"/>
    </row>
    <row r="82" spans="1:16" ht="15.75">
      <c r="A82" s="17"/>
      <c r="B82" s="17"/>
      <c r="C82" s="17"/>
      <c r="D82" s="17"/>
      <c r="E82" s="17"/>
      <c r="F82" s="17"/>
      <c r="G82" s="17"/>
      <c r="H82" s="17"/>
      <c r="I82" s="17"/>
      <c r="J82" s="17"/>
      <c r="K82" s="17"/>
      <c r="L82" s="17"/>
      <c r="M82" s="17"/>
      <c r="N82" s="17"/>
      <c r="O82" s="17"/>
      <c r="P82" s="17"/>
    </row>
    <row r="83" spans="1:16" ht="15.75">
      <c r="A83" s="17"/>
      <c r="B83" s="17"/>
      <c r="C83" s="17"/>
      <c r="D83" s="17"/>
      <c r="E83" s="17"/>
      <c r="F83" s="17"/>
      <c r="G83" s="17"/>
      <c r="H83" s="17"/>
      <c r="I83" s="17"/>
      <c r="J83" s="17"/>
      <c r="K83" s="17"/>
      <c r="L83" s="17"/>
      <c r="M83" s="17"/>
      <c r="N83" s="17"/>
      <c r="O83" s="17"/>
      <c r="P83" s="17"/>
    </row>
    <row r="84" spans="1:16" ht="15.75">
      <c r="A84" s="17"/>
      <c r="B84" s="17"/>
      <c r="C84" s="17"/>
      <c r="D84" s="17"/>
      <c r="E84" s="17"/>
      <c r="F84" s="17"/>
      <c r="G84" s="17"/>
      <c r="H84" s="17"/>
      <c r="I84" s="17"/>
      <c r="J84" s="17"/>
      <c r="K84" s="17"/>
      <c r="L84" s="17"/>
      <c r="M84" s="17"/>
      <c r="N84" s="17"/>
      <c r="O84" s="17"/>
      <c r="P84" s="17"/>
    </row>
    <row r="85" spans="1:16" ht="15.75">
      <c r="A85" s="17"/>
      <c r="B85" s="17"/>
      <c r="C85" s="17"/>
      <c r="D85" s="17"/>
      <c r="E85" s="17"/>
      <c r="F85" s="17"/>
      <c r="G85" s="17"/>
      <c r="H85" s="17"/>
      <c r="I85" s="17"/>
      <c r="J85" s="17"/>
      <c r="K85" s="17"/>
      <c r="L85" s="17"/>
      <c r="M85" s="17"/>
      <c r="N85" s="17"/>
      <c r="O85" s="17"/>
      <c r="P85" s="17"/>
    </row>
    <row r="86" spans="1:16" ht="15.75">
      <c r="A86" s="17"/>
      <c r="B86" s="17"/>
      <c r="C86" s="17"/>
      <c r="D86" s="17"/>
      <c r="E86" s="17"/>
      <c r="F86" s="17"/>
      <c r="G86" s="17"/>
      <c r="H86" s="17"/>
      <c r="I86" s="17"/>
      <c r="J86" s="17"/>
      <c r="K86" s="17"/>
      <c r="L86" s="17"/>
      <c r="M86" s="17"/>
      <c r="N86" s="17"/>
      <c r="O86" s="17"/>
      <c r="P86" s="17"/>
    </row>
    <row r="87" spans="1:16" ht="15.75">
      <c r="A87" s="17"/>
      <c r="B87" s="17"/>
      <c r="C87" s="17"/>
      <c r="D87" s="17"/>
      <c r="E87" s="17"/>
      <c r="F87" s="17"/>
      <c r="G87" s="17"/>
      <c r="H87" s="17"/>
      <c r="I87" s="17"/>
      <c r="J87" s="17"/>
      <c r="K87" s="17"/>
      <c r="L87" s="17"/>
      <c r="M87" s="17"/>
      <c r="N87" s="17"/>
      <c r="O87" s="17"/>
      <c r="P87" s="17"/>
    </row>
    <row r="88" spans="1:16" ht="15.75">
      <c r="A88" s="17"/>
      <c r="B88" s="17"/>
      <c r="C88" s="17"/>
      <c r="D88" s="17"/>
      <c r="E88" s="17"/>
      <c r="F88" s="17"/>
      <c r="G88" s="17"/>
      <c r="H88" s="17"/>
      <c r="I88" s="17"/>
      <c r="J88" s="17"/>
      <c r="K88" s="17"/>
      <c r="L88" s="17"/>
      <c r="M88" s="17"/>
      <c r="N88" s="17"/>
      <c r="O88" s="17"/>
      <c r="P88" s="17"/>
    </row>
    <row r="89" spans="1:16" ht="15.75">
      <c r="A89" s="17"/>
      <c r="B89" s="17"/>
      <c r="C89" s="17"/>
      <c r="D89" s="17"/>
      <c r="E89" s="17"/>
      <c r="F89" s="17"/>
      <c r="G89" s="17"/>
      <c r="H89" s="17"/>
      <c r="I89" s="17"/>
      <c r="J89" s="17"/>
      <c r="K89" s="17"/>
      <c r="L89" s="17"/>
      <c r="M89" s="17"/>
      <c r="N89" s="17"/>
      <c r="O89" s="17"/>
      <c r="P89" s="17"/>
    </row>
  </sheetData>
  <mergeCells count="9">
    <mergeCell ref="A77:K77"/>
    <mergeCell ref="A48:F48"/>
    <mergeCell ref="A60:O60"/>
    <mergeCell ref="A67:O67"/>
    <mergeCell ref="A2:G2"/>
    <mergeCell ref="A9:G9"/>
    <mergeCell ref="A21:I22"/>
    <mergeCell ref="A29:I29"/>
    <mergeCell ref="A41:F41"/>
  </mergeCells>
  <phoneticPr fontId="9" type="noConversion"/>
  <pageMargins left="0.70866141732283472" right="0.70866141732283472" top="0.74803149606299213" bottom="0.74803149606299213" header="0.31496062992125984" footer="0.31496062992125984"/>
  <pageSetup paperSize="8" scale="56" orientation="landscape" r:id="rId1"/>
  <headerFooter>
    <oddHeader>&amp;C&amp;"Calibri"&amp;14&amp;K000000IN-CONFIDENCE&amp;1#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5EE0A-5CA4-409A-91BF-D535757C35AF}">
  <dimension ref="A1:P82"/>
  <sheetViews>
    <sheetView topLeftCell="A51" zoomScale="55" zoomScaleNormal="55" workbookViewId="0">
      <selection activeCell="Q61" sqref="Q61"/>
    </sheetView>
  </sheetViews>
  <sheetFormatPr defaultColWidth="8.75" defaultRowHeight="13.15"/>
  <cols>
    <col min="1" max="1" width="18.5" style="9" customWidth="1"/>
    <col min="2" max="2" width="19.25" style="9" customWidth="1"/>
    <col min="3" max="3" width="32" style="9" bestFit="1" customWidth="1"/>
    <col min="4" max="4" width="18.25" style="9" bestFit="1" customWidth="1"/>
    <col min="5" max="5" width="27.5" style="9" bestFit="1" customWidth="1"/>
    <col min="6" max="6" width="14.875" style="9" customWidth="1"/>
    <col min="7" max="7" width="25.125" style="9" bestFit="1" customWidth="1"/>
    <col min="8" max="8" width="29.75" style="9" bestFit="1" customWidth="1"/>
    <col min="9" max="9" width="30.125" style="9" bestFit="1" customWidth="1"/>
    <col min="10" max="10" width="12.125" style="9" bestFit="1" customWidth="1"/>
    <col min="11" max="11" width="13.625" style="9" bestFit="1" customWidth="1"/>
    <col min="12" max="12" width="12.25" style="9" customWidth="1"/>
    <col min="13" max="13" width="13.375" style="9" customWidth="1"/>
    <col min="14" max="14" width="11.125" style="9" customWidth="1"/>
    <col min="15" max="15" width="10.75" style="9" customWidth="1"/>
    <col min="16" max="16384" width="8.75" style="9"/>
  </cols>
  <sheetData>
    <row r="1" spans="1:16" ht="23.1" customHeight="1" thickBot="1">
      <c r="A1" s="18" t="s">
        <v>86</v>
      </c>
      <c r="B1" s="23"/>
      <c r="C1" s="17"/>
      <c r="D1" s="17"/>
      <c r="E1" s="17"/>
      <c r="F1" s="17"/>
      <c r="G1" s="17"/>
      <c r="H1" s="17"/>
      <c r="I1" s="17"/>
      <c r="J1" s="17"/>
      <c r="K1" s="17"/>
      <c r="L1" s="17"/>
      <c r="M1" s="17"/>
      <c r="N1" s="17"/>
      <c r="O1" s="17"/>
      <c r="P1" s="17"/>
    </row>
    <row r="2" spans="1:16" ht="62.25" customHeight="1" thickBot="1">
      <c r="A2" s="431" t="s">
        <v>158</v>
      </c>
      <c r="B2" s="432"/>
      <c r="C2" s="432"/>
      <c r="D2" s="432"/>
      <c r="E2" s="432"/>
      <c r="F2" s="432"/>
      <c r="G2" s="433"/>
      <c r="H2" s="17"/>
      <c r="I2" s="17"/>
      <c r="J2" s="17"/>
      <c r="K2" s="17"/>
      <c r="L2" s="17"/>
      <c r="M2" s="17"/>
      <c r="N2" s="17"/>
      <c r="O2" s="17"/>
      <c r="P2" s="17"/>
    </row>
    <row r="3" spans="1:16" s="320" customFormat="1" ht="18.399999999999999" thickBot="1">
      <c r="A3" s="314" t="s">
        <v>51</v>
      </c>
      <c r="B3" s="315" t="s">
        <v>13</v>
      </c>
      <c r="C3" s="315" t="s">
        <v>14</v>
      </c>
      <c r="D3" s="315" t="s">
        <v>15</v>
      </c>
      <c r="E3" s="321" t="s">
        <v>88</v>
      </c>
      <c r="F3" s="310" t="s">
        <v>87</v>
      </c>
      <c r="G3" s="310" t="s">
        <v>12</v>
      </c>
    </row>
    <row r="4" spans="1:16" ht="15.75">
      <c r="A4" s="24" t="s">
        <v>98</v>
      </c>
      <c r="B4" s="17">
        <v>211</v>
      </c>
      <c r="C4" s="17">
        <v>32</v>
      </c>
      <c r="D4" s="17">
        <v>34</v>
      </c>
      <c r="E4" s="17">
        <v>113</v>
      </c>
      <c r="F4" s="17"/>
      <c r="G4" s="25">
        <v>390</v>
      </c>
      <c r="H4" s="17"/>
      <c r="I4" s="17"/>
      <c r="J4" s="17"/>
      <c r="K4" s="17"/>
      <c r="L4" s="17"/>
      <c r="M4" s="17"/>
      <c r="N4" s="17"/>
      <c r="O4" s="17"/>
      <c r="P4" s="17"/>
    </row>
    <row r="5" spans="1:16" ht="15.75">
      <c r="A5" s="24" t="s">
        <v>97</v>
      </c>
      <c r="B5" s="17">
        <v>197</v>
      </c>
      <c r="C5" s="17">
        <v>33</v>
      </c>
      <c r="D5" s="17">
        <v>25</v>
      </c>
      <c r="E5" s="17">
        <v>94</v>
      </c>
      <c r="F5" s="17"/>
      <c r="G5" s="25">
        <v>349</v>
      </c>
      <c r="H5" s="17"/>
      <c r="I5" s="17"/>
      <c r="J5" s="17"/>
      <c r="K5" s="17"/>
      <c r="L5" s="17"/>
      <c r="M5" s="17"/>
      <c r="N5" s="17"/>
      <c r="O5" s="17"/>
      <c r="P5" s="17"/>
    </row>
    <row r="6" spans="1:16" ht="15.75">
      <c r="A6" s="24" t="s">
        <v>99</v>
      </c>
      <c r="B6" s="17">
        <v>235</v>
      </c>
      <c r="C6" s="17">
        <v>27</v>
      </c>
      <c r="D6" s="17">
        <v>27</v>
      </c>
      <c r="E6" s="17">
        <v>124</v>
      </c>
      <c r="F6" s="17"/>
      <c r="G6" s="25">
        <v>413</v>
      </c>
      <c r="H6" s="17"/>
      <c r="I6" s="17"/>
      <c r="J6" s="17"/>
      <c r="K6" s="17"/>
      <c r="L6" s="17"/>
      <c r="M6" s="17"/>
      <c r="N6" s="17"/>
      <c r="O6" s="17"/>
      <c r="P6" s="17"/>
    </row>
    <row r="7" spans="1:16" ht="16.149999999999999" thickBot="1">
      <c r="A7" s="26" t="s">
        <v>100</v>
      </c>
      <c r="B7" s="27">
        <v>280</v>
      </c>
      <c r="C7" s="27">
        <v>33</v>
      </c>
      <c r="D7" s="27">
        <v>32</v>
      </c>
      <c r="E7" s="27">
        <v>110</v>
      </c>
      <c r="F7" s="27"/>
      <c r="G7" s="28">
        <v>455</v>
      </c>
      <c r="H7" s="17"/>
      <c r="I7" s="17"/>
      <c r="J7" s="17"/>
      <c r="K7" s="17"/>
      <c r="L7" s="17"/>
      <c r="M7" s="17"/>
      <c r="N7" s="17"/>
      <c r="O7" s="17"/>
      <c r="P7" s="17"/>
    </row>
    <row r="8" spans="1:16" ht="16.149999999999999" thickBot="1">
      <c r="A8" s="17"/>
      <c r="B8" s="17"/>
      <c r="C8" s="17"/>
      <c r="D8" s="17"/>
      <c r="E8" s="17"/>
      <c r="F8" s="17"/>
      <c r="G8" s="17"/>
      <c r="H8" s="17"/>
      <c r="I8" s="17"/>
      <c r="J8" s="17"/>
      <c r="K8" s="17"/>
      <c r="L8" s="17"/>
      <c r="M8" s="17"/>
      <c r="N8" s="17"/>
      <c r="O8" s="17"/>
      <c r="P8" s="17"/>
    </row>
    <row r="9" spans="1:16" ht="59.85" customHeight="1" thickBot="1">
      <c r="A9" s="428" t="s">
        <v>195</v>
      </c>
      <c r="B9" s="429"/>
      <c r="C9" s="429"/>
      <c r="D9" s="429"/>
      <c r="E9" s="429"/>
      <c r="F9" s="429"/>
      <c r="G9" s="430"/>
      <c r="H9" s="17"/>
      <c r="I9" s="17"/>
      <c r="J9" s="17"/>
      <c r="K9" s="17"/>
      <c r="L9" s="17"/>
      <c r="M9" s="17"/>
      <c r="N9" s="17"/>
      <c r="O9" s="17"/>
      <c r="P9" s="17"/>
    </row>
    <row r="10" spans="1:16" s="320" customFormat="1" ht="18.399999999999999" thickBot="1">
      <c r="A10" s="316" t="s">
        <v>51</v>
      </c>
      <c r="B10" s="319" t="s">
        <v>13</v>
      </c>
      <c r="C10" s="319" t="s">
        <v>14</v>
      </c>
      <c r="D10" s="319" t="s">
        <v>15</v>
      </c>
      <c r="E10" s="317" t="s">
        <v>88</v>
      </c>
      <c r="F10" s="318" t="s">
        <v>87</v>
      </c>
      <c r="G10" s="318" t="s">
        <v>12</v>
      </c>
    </row>
    <row r="11" spans="1:16" ht="15.75">
      <c r="A11" s="24" t="s">
        <v>101</v>
      </c>
      <c r="B11" s="17">
        <v>257</v>
      </c>
      <c r="C11" s="17">
        <v>35</v>
      </c>
      <c r="D11" s="17">
        <v>30</v>
      </c>
      <c r="E11" s="17">
        <v>118</v>
      </c>
      <c r="F11" s="17"/>
      <c r="G11" s="25">
        <v>440</v>
      </c>
      <c r="H11" s="17"/>
      <c r="I11" s="17"/>
      <c r="J11" s="17"/>
      <c r="K11" s="17"/>
      <c r="L11" s="17"/>
      <c r="M11" s="17"/>
      <c r="N11" s="17"/>
      <c r="O11" s="17"/>
      <c r="P11" s="17"/>
    </row>
    <row r="12" spans="1:16" ht="15.75">
      <c r="A12" s="24" t="s">
        <v>102</v>
      </c>
      <c r="B12" s="17">
        <v>211</v>
      </c>
      <c r="C12" s="17">
        <v>27</v>
      </c>
      <c r="D12" s="17">
        <v>23</v>
      </c>
      <c r="E12" s="17">
        <v>95</v>
      </c>
      <c r="F12" s="17"/>
      <c r="G12" s="25">
        <v>356</v>
      </c>
      <c r="H12" s="17"/>
      <c r="I12" s="17"/>
      <c r="J12" s="17"/>
      <c r="K12" s="17"/>
      <c r="L12" s="17"/>
      <c r="M12" s="17"/>
      <c r="N12" s="17"/>
      <c r="O12" s="17"/>
      <c r="P12" s="17"/>
    </row>
    <row r="13" spans="1:16" ht="15.75">
      <c r="A13" s="24" t="s">
        <v>103</v>
      </c>
      <c r="B13" s="17">
        <v>112</v>
      </c>
      <c r="C13" s="17">
        <v>11</v>
      </c>
      <c r="D13" s="17">
        <v>22</v>
      </c>
      <c r="E13" s="17">
        <v>74</v>
      </c>
      <c r="F13" s="17"/>
      <c r="G13" s="25">
        <v>219</v>
      </c>
      <c r="H13" s="17"/>
      <c r="I13" s="17"/>
      <c r="J13" s="17"/>
      <c r="K13" s="17"/>
      <c r="L13" s="17"/>
      <c r="M13" s="17"/>
      <c r="N13" s="17"/>
      <c r="O13" s="17"/>
      <c r="P13" s="17"/>
    </row>
    <row r="14" spans="1:16" ht="15.75">
      <c r="A14" s="24" t="s">
        <v>104</v>
      </c>
      <c r="B14" s="17">
        <v>54</v>
      </c>
      <c r="C14" s="17">
        <v>13</v>
      </c>
      <c r="D14" s="17">
        <v>6</v>
      </c>
      <c r="E14" s="17">
        <v>58</v>
      </c>
      <c r="F14" s="17"/>
      <c r="G14" s="25">
        <v>131</v>
      </c>
      <c r="H14" s="17"/>
      <c r="I14" s="17"/>
      <c r="J14" s="17"/>
      <c r="K14" s="17"/>
      <c r="L14" s="17"/>
      <c r="M14" s="17"/>
      <c r="N14" s="17"/>
      <c r="O14" s="17"/>
      <c r="P14" s="17"/>
    </row>
    <row r="15" spans="1:16" ht="15.75">
      <c r="A15" s="24" t="s">
        <v>105</v>
      </c>
      <c r="B15" s="17">
        <v>73</v>
      </c>
      <c r="C15" s="17">
        <v>4</v>
      </c>
      <c r="D15" s="17">
        <v>6</v>
      </c>
      <c r="E15" s="17">
        <v>50</v>
      </c>
      <c r="F15" s="17"/>
      <c r="G15" s="25">
        <v>133</v>
      </c>
      <c r="H15" s="17"/>
      <c r="I15" s="17"/>
      <c r="J15" s="17"/>
      <c r="K15" s="17"/>
      <c r="L15" s="17"/>
      <c r="M15" s="17"/>
      <c r="N15" s="17"/>
      <c r="O15" s="17"/>
      <c r="P15" s="17"/>
    </row>
    <row r="16" spans="1:16" ht="15.75">
      <c r="A16" s="24" t="s">
        <v>106</v>
      </c>
      <c r="B16" s="17">
        <v>85</v>
      </c>
      <c r="C16" s="17">
        <v>13</v>
      </c>
      <c r="D16" s="17">
        <v>7</v>
      </c>
      <c r="E16" s="17">
        <v>42</v>
      </c>
      <c r="F16" s="17">
        <v>3</v>
      </c>
      <c r="G16" s="25">
        <v>150</v>
      </c>
      <c r="H16" s="17"/>
      <c r="I16" s="17"/>
      <c r="J16" s="17"/>
      <c r="K16" s="17"/>
      <c r="L16" s="17"/>
      <c r="M16" s="17"/>
      <c r="N16" s="17"/>
      <c r="O16" s="17"/>
      <c r="P16" s="17"/>
    </row>
    <row r="17" spans="1:16" ht="15.75">
      <c r="A17" s="24" t="s">
        <v>179</v>
      </c>
      <c r="B17" s="17">
        <v>101</v>
      </c>
      <c r="C17" s="17">
        <v>14</v>
      </c>
      <c r="D17" s="17">
        <v>3</v>
      </c>
      <c r="E17" s="17">
        <v>37</v>
      </c>
      <c r="F17" s="17">
        <v>2</v>
      </c>
      <c r="G17" s="25">
        <v>157</v>
      </c>
      <c r="H17" s="17"/>
      <c r="I17" s="17"/>
      <c r="J17" s="17"/>
      <c r="K17" s="17"/>
      <c r="L17" s="17"/>
      <c r="M17" s="17"/>
      <c r="N17" s="17"/>
      <c r="O17" s="17"/>
      <c r="P17" s="17"/>
    </row>
    <row r="18" spans="1:16" ht="16.149999999999999" thickBot="1">
      <c r="A18" s="37" t="s">
        <v>180</v>
      </c>
      <c r="B18" s="27">
        <v>78</v>
      </c>
      <c r="C18" s="27">
        <v>8</v>
      </c>
      <c r="D18" s="27">
        <v>10</v>
      </c>
      <c r="E18" s="27">
        <v>41</v>
      </c>
      <c r="F18" s="27">
        <v>12</v>
      </c>
      <c r="G18" s="28">
        <v>149</v>
      </c>
      <c r="H18" s="17"/>
      <c r="I18" s="17"/>
      <c r="J18" s="17"/>
      <c r="K18" s="17"/>
      <c r="L18" s="17"/>
      <c r="M18" s="17"/>
      <c r="N18" s="17"/>
      <c r="O18" s="17"/>
      <c r="P18" s="17"/>
    </row>
    <row r="19" spans="1:16" ht="15.75">
      <c r="A19" s="17"/>
      <c r="B19" s="17"/>
      <c r="C19" s="17"/>
      <c r="D19" s="17"/>
      <c r="E19" s="17"/>
      <c r="F19" s="17"/>
      <c r="G19" s="17"/>
      <c r="H19" s="17"/>
      <c r="I19" s="17"/>
      <c r="J19" s="17"/>
      <c r="K19" s="17"/>
      <c r="L19" s="17"/>
      <c r="M19" s="17"/>
      <c r="N19" s="17"/>
      <c r="O19" s="17"/>
      <c r="P19" s="17"/>
    </row>
    <row r="20" spans="1:16" ht="16.149999999999999" thickBot="1">
      <c r="A20" s="17"/>
      <c r="B20" s="17"/>
      <c r="C20" s="17"/>
      <c r="D20" s="17"/>
      <c r="E20" s="17"/>
      <c r="F20" s="17"/>
      <c r="G20" s="17"/>
      <c r="H20" s="17"/>
      <c r="I20" s="17"/>
      <c r="J20" s="17"/>
      <c r="K20" s="17"/>
      <c r="L20" s="17"/>
      <c r="M20" s="17"/>
      <c r="N20" s="17"/>
      <c r="O20" s="17"/>
      <c r="P20" s="17"/>
    </row>
    <row r="21" spans="1:16" ht="26.1" customHeight="1">
      <c r="A21" s="434" t="s">
        <v>136</v>
      </c>
      <c r="B21" s="435"/>
      <c r="C21" s="435"/>
      <c r="D21" s="435"/>
      <c r="E21" s="435"/>
      <c r="F21" s="435"/>
      <c r="G21" s="436"/>
      <c r="H21" s="17"/>
      <c r="I21" s="17"/>
      <c r="J21" s="17"/>
      <c r="K21" s="17"/>
      <c r="L21" s="17"/>
      <c r="M21" s="17"/>
      <c r="N21" s="17"/>
      <c r="O21" s="17"/>
      <c r="P21" s="17"/>
    </row>
    <row r="22" spans="1:16" ht="29.45" customHeight="1" thickBot="1">
      <c r="A22" s="437"/>
      <c r="B22" s="438"/>
      <c r="C22" s="438"/>
      <c r="D22" s="438"/>
      <c r="E22" s="438"/>
      <c r="F22" s="438"/>
      <c r="G22" s="439"/>
      <c r="H22" s="17"/>
      <c r="I22" s="17"/>
      <c r="J22" s="17"/>
      <c r="K22" s="17"/>
      <c r="L22" s="17"/>
      <c r="M22" s="17"/>
      <c r="N22" s="17"/>
      <c r="O22" s="17"/>
      <c r="P22" s="17"/>
    </row>
    <row r="23" spans="1:16" s="320" customFormat="1" ht="13.35" customHeight="1" thickBot="1">
      <c r="A23" s="314" t="s">
        <v>52</v>
      </c>
      <c r="B23" s="314" t="s">
        <v>54</v>
      </c>
      <c r="C23" s="310" t="s">
        <v>63</v>
      </c>
      <c r="D23" s="310" t="s">
        <v>64</v>
      </c>
      <c r="E23" s="310" t="s">
        <v>65</v>
      </c>
      <c r="F23" s="310" t="s">
        <v>66</v>
      </c>
      <c r="G23" s="310" t="s">
        <v>12</v>
      </c>
    </row>
    <row r="24" spans="1:16" ht="15.75">
      <c r="A24" s="24" t="s">
        <v>98</v>
      </c>
      <c r="B24" s="17">
        <v>69</v>
      </c>
      <c r="C24" s="17">
        <v>97</v>
      </c>
      <c r="D24" s="17">
        <v>26</v>
      </c>
      <c r="E24" s="17">
        <v>59</v>
      </c>
      <c r="F24" s="17">
        <v>139</v>
      </c>
      <c r="G24" s="25">
        <v>390</v>
      </c>
      <c r="H24" s="17"/>
      <c r="I24" s="17"/>
      <c r="J24" s="17"/>
      <c r="K24" s="17"/>
      <c r="L24" s="17"/>
      <c r="M24" s="17"/>
      <c r="N24" s="17"/>
      <c r="O24" s="17"/>
      <c r="P24" s="17"/>
    </row>
    <row r="25" spans="1:16" ht="15.75">
      <c r="A25" s="24" t="s">
        <v>97</v>
      </c>
      <c r="B25" s="17">
        <v>81</v>
      </c>
      <c r="C25" s="17">
        <v>79</v>
      </c>
      <c r="D25" s="17">
        <v>23</v>
      </c>
      <c r="E25" s="17">
        <v>45</v>
      </c>
      <c r="F25" s="17">
        <v>121</v>
      </c>
      <c r="G25" s="25">
        <v>349</v>
      </c>
      <c r="H25" s="17"/>
      <c r="I25" s="17"/>
      <c r="J25" s="17"/>
      <c r="K25" s="17"/>
      <c r="L25" s="17"/>
      <c r="M25" s="17"/>
      <c r="N25" s="17"/>
      <c r="O25" s="17"/>
      <c r="P25" s="17"/>
    </row>
    <row r="26" spans="1:16" ht="15.75">
      <c r="A26" s="24" t="s">
        <v>99</v>
      </c>
      <c r="B26" s="17">
        <v>83</v>
      </c>
      <c r="C26" s="17">
        <v>85</v>
      </c>
      <c r="D26" s="17">
        <v>21</v>
      </c>
      <c r="E26" s="17">
        <v>74</v>
      </c>
      <c r="F26" s="17">
        <v>150</v>
      </c>
      <c r="G26" s="25">
        <v>413</v>
      </c>
      <c r="H26" s="17"/>
      <c r="I26" s="17"/>
      <c r="J26" s="17"/>
      <c r="K26" s="17"/>
      <c r="L26" s="17"/>
      <c r="M26" s="17"/>
      <c r="N26" s="17"/>
      <c r="O26" s="17"/>
      <c r="P26" s="17"/>
    </row>
    <row r="27" spans="1:16" ht="16.149999999999999" thickBot="1">
      <c r="A27" s="26" t="s">
        <v>100</v>
      </c>
      <c r="B27" s="27">
        <v>126</v>
      </c>
      <c r="C27" s="27">
        <v>97</v>
      </c>
      <c r="D27" s="27">
        <v>33</v>
      </c>
      <c r="E27" s="27">
        <v>43</v>
      </c>
      <c r="F27" s="27">
        <v>156</v>
      </c>
      <c r="G27" s="28">
        <v>455</v>
      </c>
      <c r="H27" s="17"/>
      <c r="I27" s="17"/>
      <c r="J27" s="17"/>
      <c r="K27" s="17"/>
      <c r="L27" s="17"/>
      <c r="M27" s="17"/>
      <c r="N27" s="17"/>
      <c r="O27" s="17"/>
      <c r="P27" s="17"/>
    </row>
    <row r="28" spans="1:16" ht="16.149999999999999" thickBot="1">
      <c r="A28" s="17"/>
      <c r="B28" s="17"/>
      <c r="C28" s="17"/>
      <c r="D28" s="17"/>
      <c r="E28" s="17"/>
      <c r="F28" s="17"/>
      <c r="G28" s="17"/>
      <c r="H28" s="17"/>
      <c r="I28" s="17"/>
      <c r="J28" s="17"/>
      <c r="K28" s="17"/>
      <c r="L28" s="17"/>
      <c r="M28" s="17"/>
      <c r="N28" s="17"/>
      <c r="O28" s="17"/>
      <c r="P28" s="17"/>
    </row>
    <row r="29" spans="1:16" ht="15.75">
      <c r="A29" s="440" t="s">
        <v>194</v>
      </c>
      <c r="B29" s="441"/>
      <c r="C29" s="441"/>
      <c r="D29" s="441"/>
      <c r="E29" s="441"/>
      <c r="F29" s="441"/>
      <c r="G29" s="442"/>
      <c r="H29" s="17"/>
      <c r="I29" s="17"/>
      <c r="J29" s="17"/>
      <c r="K29" s="17"/>
      <c r="L29" s="17"/>
      <c r="M29" s="17"/>
      <c r="N29" s="17"/>
      <c r="O29" s="17"/>
      <c r="P29" s="17"/>
    </row>
    <row r="30" spans="1:16" ht="41.45" customHeight="1" thickBot="1">
      <c r="A30" s="443"/>
      <c r="B30" s="444"/>
      <c r="C30" s="444"/>
      <c r="D30" s="444"/>
      <c r="E30" s="444"/>
      <c r="F30" s="444"/>
      <c r="G30" s="445"/>
      <c r="H30" s="17"/>
      <c r="I30" s="17"/>
      <c r="J30" s="17"/>
      <c r="K30" s="17"/>
      <c r="L30" s="17"/>
      <c r="M30" s="17"/>
      <c r="N30" s="17"/>
      <c r="O30" s="17"/>
      <c r="P30" s="17"/>
    </row>
    <row r="31" spans="1:16" s="320" customFormat="1" ht="13.35" customHeight="1" thickBot="1">
      <c r="A31" s="316" t="s">
        <v>52</v>
      </c>
      <c r="B31" s="316" t="s">
        <v>54</v>
      </c>
      <c r="C31" s="318" t="s">
        <v>63</v>
      </c>
      <c r="D31" s="318" t="s">
        <v>64</v>
      </c>
      <c r="E31" s="318" t="s">
        <v>65</v>
      </c>
      <c r="F31" s="318" t="s">
        <v>66</v>
      </c>
      <c r="G31" s="318" t="s">
        <v>12</v>
      </c>
    </row>
    <row r="32" spans="1:16" ht="15.75">
      <c r="A32" s="24" t="s">
        <v>101</v>
      </c>
      <c r="B32" s="17">
        <v>112</v>
      </c>
      <c r="C32" s="17">
        <v>79</v>
      </c>
      <c r="D32" s="17">
        <v>51</v>
      </c>
      <c r="E32" s="17">
        <v>57</v>
      </c>
      <c r="F32" s="17">
        <v>141</v>
      </c>
      <c r="G32" s="25">
        <v>440</v>
      </c>
      <c r="H32" s="17"/>
      <c r="I32" s="17"/>
      <c r="J32" s="17"/>
      <c r="K32" s="17"/>
      <c r="L32" s="17"/>
      <c r="M32" s="17"/>
      <c r="N32" s="17"/>
      <c r="O32" s="17"/>
      <c r="P32" s="17"/>
    </row>
    <row r="33" spans="1:16" ht="15.75">
      <c r="A33" s="24" t="s">
        <v>102</v>
      </c>
      <c r="B33" s="17">
        <v>82</v>
      </c>
      <c r="C33" s="17">
        <v>84</v>
      </c>
      <c r="D33" s="17">
        <v>31</v>
      </c>
      <c r="E33" s="17">
        <v>50</v>
      </c>
      <c r="F33" s="17">
        <v>109</v>
      </c>
      <c r="G33" s="25">
        <v>356</v>
      </c>
      <c r="H33" s="17"/>
      <c r="I33" s="17"/>
      <c r="J33" s="17"/>
      <c r="K33" s="17"/>
      <c r="L33" s="17"/>
      <c r="M33" s="17"/>
      <c r="N33" s="17"/>
      <c r="O33" s="17"/>
      <c r="P33" s="17"/>
    </row>
    <row r="34" spans="1:16" ht="15.75">
      <c r="A34" s="24" t="s">
        <v>103</v>
      </c>
      <c r="B34" s="17">
        <v>38</v>
      </c>
      <c r="C34" s="17">
        <v>59</v>
      </c>
      <c r="D34" s="17">
        <v>22</v>
      </c>
      <c r="E34" s="17">
        <v>32</v>
      </c>
      <c r="F34" s="17">
        <v>68</v>
      </c>
      <c r="G34" s="25">
        <v>219</v>
      </c>
      <c r="H34" s="17"/>
      <c r="I34" s="17"/>
      <c r="J34" s="17"/>
      <c r="K34" s="17"/>
      <c r="L34" s="17"/>
      <c r="M34" s="17"/>
      <c r="N34" s="17"/>
      <c r="O34" s="17"/>
      <c r="P34" s="17"/>
    </row>
    <row r="35" spans="1:16" ht="15.75">
      <c r="A35" s="24" t="s">
        <v>104</v>
      </c>
      <c r="B35" s="17">
        <v>24</v>
      </c>
      <c r="C35" s="17">
        <v>33</v>
      </c>
      <c r="D35" s="17">
        <v>8</v>
      </c>
      <c r="E35" s="17">
        <v>23</v>
      </c>
      <c r="F35" s="17">
        <v>43</v>
      </c>
      <c r="G35" s="25">
        <v>131</v>
      </c>
      <c r="H35" s="17"/>
      <c r="I35" s="17"/>
      <c r="J35" s="17"/>
      <c r="K35" s="17"/>
      <c r="L35" s="17"/>
      <c r="M35" s="17"/>
      <c r="N35" s="17"/>
      <c r="O35" s="17"/>
      <c r="P35" s="17"/>
    </row>
    <row r="36" spans="1:16" ht="15.75">
      <c r="A36" s="24" t="s">
        <v>105</v>
      </c>
      <c r="B36" s="17">
        <v>14</v>
      </c>
      <c r="C36" s="17">
        <v>41</v>
      </c>
      <c r="D36" s="17">
        <v>13</v>
      </c>
      <c r="E36" s="17">
        <v>21</v>
      </c>
      <c r="F36" s="17">
        <v>44</v>
      </c>
      <c r="G36" s="25">
        <v>133</v>
      </c>
      <c r="H36" s="17"/>
      <c r="I36" s="17"/>
      <c r="J36" s="17"/>
      <c r="K36" s="17"/>
      <c r="L36" s="17"/>
      <c r="M36" s="17"/>
      <c r="N36" s="17"/>
      <c r="O36" s="17"/>
      <c r="P36" s="17"/>
    </row>
    <row r="37" spans="1:16" ht="15.75">
      <c r="A37" s="24" t="s">
        <v>106</v>
      </c>
      <c r="B37" s="17">
        <v>20</v>
      </c>
      <c r="C37" s="17">
        <v>30</v>
      </c>
      <c r="D37" s="17">
        <v>16</v>
      </c>
      <c r="E37" s="17">
        <v>20</v>
      </c>
      <c r="F37" s="17">
        <v>64</v>
      </c>
      <c r="G37" s="25">
        <v>150</v>
      </c>
      <c r="H37" s="17"/>
      <c r="I37" s="17"/>
      <c r="J37" s="17"/>
      <c r="K37" s="17"/>
      <c r="L37" s="17"/>
      <c r="M37" s="17"/>
      <c r="N37" s="17"/>
      <c r="O37" s="17"/>
      <c r="P37" s="17"/>
    </row>
    <row r="38" spans="1:16" ht="15.75">
      <c r="A38" s="24" t="s">
        <v>179</v>
      </c>
      <c r="B38" s="17">
        <v>24</v>
      </c>
      <c r="C38" s="17">
        <v>16</v>
      </c>
      <c r="D38" s="17">
        <v>15</v>
      </c>
      <c r="E38" s="17">
        <v>30</v>
      </c>
      <c r="F38" s="17">
        <v>72</v>
      </c>
      <c r="G38" s="25">
        <v>157</v>
      </c>
      <c r="H38" s="17"/>
      <c r="I38" s="17"/>
      <c r="J38" s="17"/>
      <c r="K38" s="17"/>
      <c r="L38" s="17"/>
      <c r="M38" s="17"/>
      <c r="N38" s="17"/>
      <c r="O38" s="17"/>
      <c r="P38" s="17"/>
    </row>
    <row r="39" spans="1:16" ht="16.149999999999999" thickBot="1">
      <c r="A39" s="26" t="s">
        <v>180</v>
      </c>
      <c r="B39" s="27">
        <v>26</v>
      </c>
      <c r="C39" s="27">
        <v>24</v>
      </c>
      <c r="D39" s="27">
        <v>17</v>
      </c>
      <c r="E39" s="27">
        <v>27</v>
      </c>
      <c r="F39" s="27">
        <v>55</v>
      </c>
      <c r="G39" s="28">
        <v>149</v>
      </c>
      <c r="H39" s="17"/>
      <c r="I39" s="17"/>
      <c r="J39" s="17"/>
      <c r="K39" s="17"/>
      <c r="L39" s="17"/>
      <c r="M39" s="17"/>
      <c r="N39" s="17"/>
      <c r="O39" s="17"/>
      <c r="P39" s="17"/>
    </row>
    <row r="40" spans="1:16" ht="15.75">
      <c r="A40" s="38"/>
      <c r="B40" s="38"/>
      <c r="C40" s="38"/>
      <c r="D40" s="38"/>
      <c r="E40" s="38"/>
      <c r="F40" s="38"/>
      <c r="G40" s="39"/>
      <c r="H40" s="17"/>
      <c r="I40" s="17"/>
      <c r="J40" s="17"/>
      <c r="K40" s="17"/>
      <c r="L40" s="17"/>
      <c r="M40" s="17"/>
      <c r="N40" s="17"/>
      <c r="O40" s="17"/>
      <c r="P40" s="17"/>
    </row>
    <row r="41" spans="1:16" ht="16.149999999999999" thickBot="1">
      <c r="A41" s="17"/>
      <c r="B41" s="17"/>
      <c r="C41" s="17"/>
      <c r="D41" s="17"/>
      <c r="E41" s="17"/>
      <c r="F41" s="17"/>
      <c r="G41" s="17"/>
      <c r="H41" s="17"/>
      <c r="I41" s="17"/>
      <c r="J41" s="17"/>
      <c r="K41" s="17"/>
      <c r="L41" s="17"/>
      <c r="M41" s="17"/>
      <c r="N41" s="17"/>
      <c r="O41" s="17"/>
      <c r="P41" s="17"/>
    </row>
    <row r="42" spans="1:16" ht="64.349999999999994" customHeight="1" thickBot="1">
      <c r="A42" s="431" t="s">
        <v>159</v>
      </c>
      <c r="B42" s="432"/>
      <c r="C42" s="432"/>
      <c r="D42" s="432"/>
      <c r="E42" s="432"/>
      <c r="F42" s="433"/>
      <c r="G42" s="17"/>
      <c r="H42" s="17"/>
      <c r="I42" s="17"/>
      <c r="J42" s="17"/>
      <c r="K42" s="17"/>
      <c r="L42" s="17"/>
      <c r="M42" s="17"/>
      <c r="N42" s="17"/>
      <c r="O42" s="17"/>
      <c r="P42" s="17"/>
    </row>
    <row r="43" spans="1:16" s="320" customFormat="1" ht="18.399999999999999" thickBot="1">
      <c r="A43" s="314" t="s">
        <v>55</v>
      </c>
      <c r="B43" s="315" t="s">
        <v>56</v>
      </c>
      <c r="C43" s="315" t="s">
        <v>57</v>
      </c>
      <c r="D43" s="315" t="s">
        <v>58</v>
      </c>
      <c r="E43" s="315" t="s">
        <v>59</v>
      </c>
      <c r="F43" s="315" t="s">
        <v>12</v>
      </c>
    </row>
    <row r="44" spans="1:16" ht="15.75">
      <c r="A44" s="24" t="s">
        <v>98</v>
      </c>
      <c r="B44" s="17">
        <v>61</v>
      </c>
      <c r="C44" s="17">
        <v>212</v>
      </c>
      <c r="D44" s="17">
        <v>99</v>
      </c>
      <c r="E44" s="17">
        <v>18</v>
      </c>
      <c r="F44" s="25">
        <v>390</v>
      </c>
      <c r="G44" s="17"/>
      <c r="H44" s="17"/>
      <c r="I44" s="17"/>
      <c r="J44" s="17"/>
      <c r="K44" s="17"/>
      <c r="L44" s="17"/>
      <c r="M44" s="17"/>
      <c r="N44" s="17"/>
      <c r="O44" s="17"/>
      <c r="P44" s="17"/>
    </row>
    <row r="45" spans="1:16" ht="15.75">
      <c r="A45" s="24" t="s">
        <v>97</v>
      </c>
      <c r="B45" s="17">
        <v>66</v>
      </c>
      <c r="C45" s="17">
        <v>216</v>
      </c>
      <c r="D45" s="17">
        <v>52</v>
      </c>
      <c r="E45" s="17">
        <v>15</v>
      </c>
      <c r="F45" s="25">
        <v>349</v>
      </c>
      <c r="G45" s="17"/>
      <c r="H45" s="17"/>
      <c r="I45" s="17"/>
      <c r="J45" s="17"/>
      <c r="K45" s="17"/>
      <c r="L45" s="17"/>
      <c r="M45" s="17"/>
      <c r="N45" s="17"/>
      <c r="O45" s="17"/>
      <c r="P45" s="17"/>
    </row>
    <row r="46" spans="1:16" ht="15.75">
      <c r="A46" s="24" t="s">
        <v>99</v>
      </c>
      <c r="B46" s="17">
        <v>105</v>
      </c>
      <c r="C46" s="17">
        <v>220</v>
      </c>
      <c r="D46" s="17">
        <v>59</v>
      </c>
      <c r="E46" s="17">
        <v>29</v>
      </c>
      <c r="F46" s="25">
        <v>413</v>
      </c>
      <c r="G46" s="17"/>
      <c r="H46" s="17"/>
      <c r="I46" s="17"/>
      <c r="J46" s="17"/>
      <c r="K46" s="17"/>
      <c r="L46" s="17"/>
      <c r="M46" s="17"/>
      <c r="N46" s="17"/>
      <c r="O46" s="17"/>
      <c r="P46" s="17"/>
    </row>
    <row r="47" spans="1:16" ht="16.149999999999999" thickBot="1">
      <c r="A47" s="26" t="s">
        <v>100</v>
      </c>
      <c r="B47" s="27">
        <v>83</v>
      </c>
      <c r="C47" s="27">
        <v>288</v>
      </c>
      <c r="D47" s="27">
        <v>73</v>
      </c>
      <c r="E47" s="27">
        <v>11</v>
      </c>
      <c r="F47" s="28">
        <v>455</v>
      </c>
      <c r="G47" s="17"/>
      <c r="H47" s="17"/>
      <c r="I47" s="17"/>
      <c r="J47" s="17"/>
      <c r="K47" s="17"/>
      <c r="L47" s="17"/>
      <c r="M47" s="17"/>
      <c r="N47" s="17"/>
      <c r="O47" s="17"/>
      <c r="P47" s="17"/>
    </row>
    <row r="48" spans="1:16" ht="16.149999999999999" thickBot="1">
      <c r="A48" s="17"/>
      <c r="B48" s="17"/>
      <c r="C48" s="17"/>
      <c r="D48" s="17"/>
      <c r="E48" s="17"/>
      <c r="F48" s="17"/>
      <c r="G48" s="17"/>
      <c r="H48" s="17"/>
      <c r="I48" s="17"/>
      <c r="J48" s="17"/>
      <c r="K48" s="17"/>
      <c r="L48" s="17"/>
      <c r="M48" s="17"/>
      <c r="N48" s="17"/>
      <c r="O48" s="17"/>
      <c r="P48" s="17"/>
    </row>
    <row r="49" spans="1:16" ht="59.1" customHeight="1" thickBot="1">
      <c r="A49" s="428" t="s">
        <v>193</v>
      </c>
      <c r="B49" s="429"/>
      <c r="C49" s="429"/>
      <c r="D49" s="429"/>
      <c r="E49" s="429"/>
      <c r="F49" s="430"/>
      <c r="G49" s="17"/>
      <c r="H49" s="17"/>
      <c r="I49" s="17"/>
      <c r="J49" s="17"/>
      <c r="K49" s="17"/>
      <c r="L49" s="17"/>
      <c r="M49" s="17"/>
      <c r="N49" s="17"/>
      <c r="O49" s="17"/>
      <c r="P49" s="17"/>
    </row>
    <row r="50" spans="1:16" s="320" customFormat="1" ht="18.399999999999999" thickBot="1">
      <c r="A50" s="316" t="s">
        <v>55</v>
      </c>
      <c r="B50" s="319" t="s">
        <v>56</v>
      </c>
      <c r="C50" s="319" t="s">
        <v>57</v>
      </c>
      <c r="D50" s="319" t="s">
        <v>58</v>
      </c>
      <c r="E50" s="319" t="s">
        <v>59</v>
      </c>
      <c r="F50" s="319" t="s">
        <v>12</v>
      </c>
    </row>
    <row r="51" spans="1:16" ht="15.75">
      <c r="A51" s="24" t="s">
        <v>101</v>
      </c>
      <c r="B51" s="17">
        <v>98</v>
      </c>
      <c r="C51" s="17">
        <v>282</v>
      </c>
      <c r="D51" s="17">
        <v>49</v>
      </c>
      <c r="E51" s="17">
        <v>11</v>
      </c>
      <c r="F51" s="25">
        <v>440</v>
      </c>
      <c r="G51" s="17"/>
      <c r="H51" s="17"/>
      <c r="I51" s="17"/>
      <c r="J51" s="17"/>
      <c r="K51" s="17"/>
      <c r="L51" s="17"/>
      <c r="M51" s="17"/>
      <c r="N51" s="17"/>
      <c r="O51" s="17"/>
      <c r="P51" s="17"/>
    </row>
    <row r="52" spans="1:16" ht="15.75">
      <c r="A52" s="24" t="s">
        <v>102</v>
      </c>
      <c r="B52" s="17">
        <v>80</v>
      </c>
      <c r="C52" s="17">
        <v>218</v>
      </c>
      <c r="D52" s="17">
        <v>47</v>
      </c>
      <c r="E52" s="17">
        <v>11</v>
      </c>
      <c r="F52" s="25">
        <v>356</v>
      </c>
      <c r="G52" s="17"/>
      <c r="H52" s="17"/>
      <c r="I52" s="17"/>
      <c r="J52" s="17"/>
      <c r="K52" s="17"/>
      <c r="L52" s="17"/>
      <c r="M52" s="17"/>
      <c r="N52" s="17"/>
      <c r="O52" s="17"/>
      <c r="P52" s="17"/>
    </row>
    <row r="53" spans="1:16" ht="15.75">
      <c r="A53" s="24" t="s">
        <v>103</v>
      </c>
      <c r="B53" s="17">
        <v>46</v>
      </c>
      <c r="C53" s="17">
        <v>122</v>
      </c>
      <c r="D53" s="17">
        <v>44</v>
      </c>
      <c r="E53" s="17">
        <v>7</v>
      </c>
      <c r="F53" s="25">
        <v>219</v>
      </c>
      <c r="G53" s="17"/>
      <c r="H53" s="17"/>
      <c r="I53" s="17"/>
      <c r="J53" s="17"/>
      <c r="K53" s="17"/>
      <c r="L53" s="17"/>
      <c r="M53" s="17"/>
      <c r="N53" s="17"/>
      <c r="O53" s="17"/>
      <c r="P53" s="17"/>
    </row>
    <row r="54" spans="1:16" ht="15.75">
      <c r="A54" s="24" t="s">
        <v>104</v>
      </c>
      <c r="B54" s="17">
        <v>33</v>
      </c>
      <c r="C54" s="17">
        <v>58</v>
      </c>
      <c r="D54" s="17">
        <v>36</v>
      </c>
      <c r="E54" s="17">
        <v>4</v>
      </c>
      <c r="F54" s="25">
        <v>131</v>
      </c>
      <c r="G54" s="17"/>
      <c r="H54" s="17"/>
      <c r="I54" s="17"/>
      <c r="J54" s="17"/>
      <c r="K54" s="17"/>
      <c r="L54" s="17"/>
      <c r="M54" s="17"/>
      <c r="N54" s="17"/>
      <c r="O54" s="17"/>
      <c r="P54" s="17"/>
    </row>
    <row r="55" spans="1:16" ht="15.75">
      <c r="A55" s="24" t="s">
        <v>105</v>
      </c>
      <c r="B55" s="17">
        <v>41</v>
      </c>
      <c r="C55" s="17">
        <v>57</v>
      </c>
      <c r="D55" s="17">
        <v>32</v>
      </c>
      <c r="E55" s="17">
        <v>3</v>
      </c>
      <c r="F55" s="25">
        <v>133</v>
      </c>
      <c r="G55" s="17"/>
      <c r="H55" s="17"/>
      <c r="I55" s="17"/>
      <c r="J55" s="17"/>
      <c r="K55" s="17"/>
      <c r="L55" s="17"/>
      <c r="M55" s="17"/>
      <c r="N55" s="17"/>
      <c r="O55" s="17"/>
      <c r="P55" s="17"/>
    </row>
    <row r="56" spans="1:16" ht="15.75">
      <c r="A56" s="24" t="s">
        <v>106</v>
      </c>
      <c r="B56" s="17">
        <v>57</v>
      </c>
      <c r="C56" s="17">
        <v>68</v>
      </c>
      <c r="D56" s="17">
        <v>22</v>
      </c>
      <c r="E56" s="17">
        <v>3</v>
      </c>
      <c r="F56" s="25">
        <v>150</v>
      </c>
      <c r="G56" s="17"/>
      <c r="H56" s="17"/>
      <c r="I56" s="17"/>
      <c r="J56" s="17"/>
      <c r="K56" s="17"/>
      <c r="L56" s="17"/>
      <c r="M56" s="17"/>
      <c r="N56" s="17"/>
      <c r="O56" s="17"/>
      <c r="P56" s="17"/>
    </row>
    <row r="57" spans="1:16" ht="18">
      <c r="A57" s="24" t="s">
        <v>179</v>
      </c>
      <c r="B57" s="320">
        <v>53</v>
      </c>
      <c r="C57" s="17">
        <v>76</v>
      </c>
      <c r="D57" s="17">
        <v>22</v>
      </c>
      <c r="E57" s="17">
        <v>6</v>
      </c>
      <c r="F57" s="25">
        <v>157</v>
      </c>
      <c r="G57" s="17"/>
      <c r="H57" s="17"/>
      <c r="I57" s="17"/>
      <c r="J57" s="17"/>
      <c r="K57" s="17"/>
      <c r="L57" s="17"/>
      <c r="M57" s="17"/>
      <c r="N57" s="17"/>
      <c r="O57" s="17"/>
      <c r="P57" s="17"/>
    </row>
    <row r="58" spans="1:16" ht="16.149999999999999" thickBot="1">
      <c r="A58" s="26" t="s">
        <v>180</v>
      </c>
      <c r="B58" s="27">
        <v>39</v>
      </c>
      <c r="C58" s="27">
        <v>93</v>
      </c>
      <c r="D58" s="27">
        <v>16</v>
      </c>
      <c r="E58" s="27">
        <v>1</v>
      </c>
      <c r="F58" s="28">
        <v>149</v>
      </c>
      <c r="G58" s="17"/>
      <c r="H58" s="17"/>
      <c r="I58" s="17"/>
      <c r="J58" s="17"/>
      <c r="K58" s="17"/>
      <c r="L58" s="17"/>
      <c r="M58" s="17"/>
      <c r="N58" s="17"/>
      <c r="O58" s="17"/>
      <c r="P58" s="17"/>
    </row>
    <row r="59" spans="1:16" ht="15.75">
      <c r="A59" s="17"/>
      <c r="B59" s="17"/>
      <c r="C59" s="17"/>
      <c r="D59" s="17"/>
      <c r="E59" s="17"/>
      <c r="F59" s="16"/>
      <c r="G59" s="17"/>
      <c r="H59" s="17"/>
      <c r="I59" s="17"/>
      <c r="J59" s="17"/>
      <c r="K59" s="17"/>
      <c r="L59" s="17"/>
      <c r="M59" s="17"/>
      <c r="N59" s="17"/>
      <c r="O59" s="17"/>
      <c r="P59" s="17"/>
    </row>
    <row r="60" spans="1:16" ht="16.149999999999999" thickBot="1">
      <c r="A60" s="17"/>
      <c r="B60" s="17"/>
      <c r="C60" s="17"/>
      <c r="D60" s="17"/>
      <c r="E60" s="17"/>
      <c r="F60" s="17"/>
      <c r="G60" s="17"/>
      <c r="H60" s="17"/>
      <c r="I60" s="17"/>
      <c r="J60" s="17"/>
      <c r="K60" s="17"/>
      <c r="L60" s="17"/>
      <c r="M60" s="17"/>
      <c r="N60" s="17"/>
      <c r="O60" s="17"/>
      <c r="P60" s="17"/>
    </row>
    <row r="61" spans="1:16" ht="57.6" customHeight="1" thickBot="1">
      <c r="A61" s="431" t="s">
        <v>137</v>
      </c>
      <c r="B61" s="432"/>
      <c r="C61" s="432"/>
      <c r="D61" s="432"/>
      <c r="E61" s="432"/>
      <c r="F61" s="432"/>
      <c r="G61" s="432"/>
      <c r="H61" s="432"/>
      <c r="I61" s="432"/>
      <c r="J61" s="432"/>
      <c r="K61" s="432"/>
      <c r="L61" s="432"/>
      <c r="M61" s="432"/>
      <c r="N61" s="432"/>
      <c r="O61" s="433"/>
      <c r="P61" s="17"/>
    </row>
    <row r="62" spans="1:16" s="320" customFormat="1" ht="18.399999999999999" thickBot="1">
      <c r="A62" s="314" t="s">
        <v>52</v>
      </c>
      <c r="B62" s="315" t="s">
        <v>22</v>
      </c>
      <c r="C62" s="315" t="s">
        <v>20</v>
      </c>
      <c r="D62" s="315" t="s">
        <v>19</v>
      </c>
      <c r="E62" s="315" t="s">
        <v>21</v>
      </c>
      <c r="F62" s="315" t="s">
        <v>17</v>
      </c>
      <c r="G62" s="315" t="s">
        <v>18</v>
      </c>
      <c r="H62" s="315" t="s">
        <v>26</v>
      </c>
      <c r="I62" s="315" t="s">
        <v>28</v>
      </c>
      <c r="J62" s="315" t="s">
        <v>29</v>
      </c>
      <c r="K62" s="315" t="s">
        <v>60</v>
      </c>
      <c r="L62" s="315" t="s">
        <v>61</v>
      </c>
      <c r="M62" s="315" t="s">
        <v>62</v>
      </c>
      <c r="N62" s="315" t="s">
        <v>32</v>
      </c>
      <c r="O62" s="315" t="s">
        <v>12</v>
      </c>
    </row>
    <row r="63" spans="1:16" ht="15.75">
      <c r="A63" s="24" t="s">
        <v>98</v>
      </c>
      <c r="B63" s="17">
        <v>24</v>
      </c>
      <c r="C63" s="17">
        <v>32</v>
      </c>
      <c r="D63" s="17">
        <v>40</v>
      </c>
      <c r="E63" s="17">
        <v>43</v>
      </c>
      <c r="F63" s="17">
        <v>34</v>
      </c>
      <c r="G63" s="17">
        <v>39</v>
      </c>
      <c r="H63" s="17">
        <v>28</v>
      </c>
      <c r="I63" s="17">
        <v>28</v>
      </c>
      <c r="J63" s="17">
        <v>21</v>
      </c>
      <c r="K63" s="17">
        <v>15</v>
      </c>
      <c r="L63" s="17">
        <v>47</v>
      </c>
      <c r="M63" s="17">
        <v>24</v>
      </c>
      <c r="N63" s="17">
        <v>15</v>
      </c>
      <c r="O63" s="25">
        <v>390</v>
      </c>
      <c r="P63" s="17"/>
    </row>
    <row r="64" spans="1:16" ht="15.75">
      <c r="A64" s="24" t="s">
        <v>97</v>
      </c>
      <c r="B64" s="17">
        <v>18</v>
      </c>
      <c r="C64" s="17">
        <v>31</v>
      </c>
      <c r="D64" s="17">
        <v>27</v>
      </c>
      <c r="E64" s="17">
        <v>46</v>
      </c>
      <c r="F64" s="17">
        <v>30</v>
      </c>
      <c r="G64" s="17">
        <v>43</v>
      </c>
      <c r="H64" s="17">
        <v>32</v>
      </c>
      <c r="I64" s="17">
        <v>22</v>
      </c>
      <c r="J64" s="17">
        <v>18</v>
      </c>
      <c r="K64" s="17">
        <v>10</v>
      </c>
      <c r="L64" s="17">
        <v>32</v>
      </c>
      <c r="M64" s="17">
        <v>22</v>
      </c>
      <c r="N64" s="17">
        <v>18</v>
      </c>
      <c r="O64" s="25">
        <v>349</v>
      </c>
      <c r="P64" s="17"/>
    </row>
    <row r="65" spans="1:16" ht="15.75">
      <c r="A65" s="24" t="s">
        <v>99</v>
      </c>
      <c r="B65" s="17">
        <v>23</v>
      </c>
      <c r="C65" s="17">
        <v>32</v>
      </c>
      <c r="D65" s="17">
        <v>30</v>
      </c>
      <c r="E65" s="17">
        <v>49</v>
      </c>
      <c r="F65" s="17">
        <v>37</v>
      </c>
      <c r="G65" s="17">
        <v>39</v>
      </c>
      <c r="H65" s="17">
        <v>42</v>
      </c>
      <c r="I65" s="17">
        <v>30</v>
      </c>
      <c r="J65" s="17">
        <v>36</v>
      </c>
      <c r="K65" s="17">
        <v>15</v>
      </c>
      <c r="L65" s="17">
        <v>39</v>
      </c>
      <c r="M65" s="17">
        <v>32</v>
      </c>
      <c r="N65" s="17">
        <v>9</v>
      </c>
      <c r="O65" s="25">
        <v>413</v>
      </c>
      <c r="P65" s="17"/>
    </row>
    <row r="66" spans="1:16" ht="16.149999999999999" thickBot="1">
      <c r="A66" s="26" t="s">
        <v>100</v>
      </c>
      <c r="B66" s="27">
        <v>30</v>
      </c>
      <c r="C66" s="27">
        <v>32</v>
      </c>
      <c r="D66" s="27">
        <v>36</v>
      </c>
      <c r="E66" s="27">
        <v>50</v>
      </c>
      <c r="F66" s="27">
        <v>45</v>
      </c>
      <c r="G66" s="27">
        <v>50</v>
      </c>
      <c r="H66" s="27">
        <v>35</v>
      </c>
      <c r="I66" s="27">
        <v>41</v>
      </c>
      <c r="J66" s="27">
        <v>32</v>
      </c>
      <c r="K66" s="27">
        <v>12</v>
      </c>
      <c r="L66" s="27">
        <v>45</v>
      </c>
      <c r="M66" s="27">
        <v>34</v>
      </c>
      <c r="N66" s="27">
        <v>13</v>
      </c>
      <c r="O66" s="28">
        <v>455</v>
      </c>
      <c r="P66" s="17"/>
    </row>
    <row r="67" spans="1:16" ht="16.149999999999999" thickBot="1">
      <c r="A67" s="17"/>
      <c r="B67" s="17"/>
      <c r="C67" s="17"/>
      <c r="D67" s="17"/>
      <c r="E67" s="17"/>
      <c r="F67" s="17"/>
      <c r="G67" s="17"/>
      <c r="H67" s="17"/>
      <c r="I67" s="17"/>
      <c r="J67" s="17"/>
      <c r="K67" s="17"/>
      <c r="L67" s="17"/>
      <c r="M67" s="17"/>
      <c r="N67" s="17"/>
      <c r="O67" s="17"/>
      <c r="P67" s="17"/>
    </row>
    <row r="68" spans="1:16" ht="54.75" customHeight="1" thickBot="1">
      <c r="A68" s="428" t="s">
        <v>192</v>
      </c>
      <c r="B68" s="429"/>
      <c r="C68" s="429"/>
      <c r="D68" s="429"/>
      <c r="E68" s="429"/>
      <c r="F68" s="429"/>
      <c r="G68" s="429"/>
      <c r="H68" s="429"/>
      <c r="I68" s="429"/>
      <c r="J68" s="429"/>
      <c r="K68" s="429"/>
      <c r="L68" s="429"/>
      <c r="M68" s="429"/>
      <c r="N68" s="429"/>
      <c r="O68" s="430"/>
      <c r="P68" s="17"/>
    </row>
    <row r="69" spans="1:16" s="320" customFormat="1" ht="20.100000000000001" customHeight="1" thickBot="1">
      <c r="A69" s="316" t="s">
        <v>52</v>
      </c>
      <c r="B69" s="319" t="s">
        <v>22</v>
      </c>
      <c r="C69" s="319" t="s">
        <v>20</v>
      </c>
      <c r="D69" s="319" t="s">
        <v>19</v>
      </c>
      <c r="E69" s="319" t="s">
        <v>21</v>
      </c>
      <c r="F69" s="319" t="s">
        <v>17</v>
      </c>
      <c r="G69" s="319" t="s">
        <v>18</v>
      </c>
      <c r="H69" s="319" t="s">
        <v>26</v>
      </c>
      <c r="I69" s="319" t="s">
        <v>28</v>
      </c>
      <c r="J69" s="319" t="s">
        <v>29</v>
      </c>
      <c r="K69" s="319" t="s">
        <v>60</v>
      </c>
      <c r="L69" s="319" t="s">
        <v>61</v>
      </c>
      <c r="M69" s="319" t="s">
        <v>62</v>
      </c>
      <c r="N69" s="319" t="s">
        <v>32</v>
      </c>
      <c r="O69" s="319" t="s">
        <v>12</v>
      </c>
    </row>
    <row r="70" spans="1:16" ht="15.75">
      <c r="A70" s="24" t="s">
        <v>101</v>
      </c>
      <c r="B70" s="29">
        <v>38</v>
      </c>
      <c r="C70" s="29">
        <v>31</v>
      </c>
      <c r="D70" s="29">
        <v>30</v>
      </c>
      <c r="E70" s="29">
        <v>29</v>
      </c>
      <c r="F70" s="29">
        <v>49</v>
      </c>
      <c r="G70" s="29">
        <v>38</v>
      </c>
      <c r="H70" s="29">
        <v>39</v>
      </c>
      <c r="I70" s="29">
        <v>48</v>
      </c>
      <c r="J70" s="29">
        <v>37</v>
      </c>
      <c r="K70" s="29">
        <v>17</v>
      </c>
      <c r="L70" s="29">
        <v>44</v>
      </c>
      <c r="M70" s="29">
        <v>29</v>
      </c>
      <c r="N70" s="29">
        <v>11</v>
      </c>
      <c r="O70" s="25">
        <v>440</v>
      </c>
      <c r="P70" s="17"/>
    </row>
    <row r="71" spans="1:16" ht="15.75">
      <c r="A71" s="24" t="s">
        <v>102</v>
      </c>
      <c r="B71" s="29">
        <v>15</v>
      </c>
      <c r="C71" s="29">
        <v>31</v>
      </c>
      <c r="D71" s="29">
        <v>41</v>
      </c>
      <c r="E71" s="29">
        <v>30</v>
      </c>
      <c r="F71" s="29">
        <v>27</v>
      </c>
      <c r="G71" s="29">
        <v>39</v>
      </c>
      <c r="H71" s="29">
        <v>28</v>
      </c>
      <c r="I71" s="29">
        <v>38</v>
      </c>
      <c r="J71" s="29">
        <v>24</v>
      </c>
      <c r="K71" s="29">
        <v>19</v>
      </c>
      <c r="L71" s="29">
        <v>42</v>
      </c>
      <c r="M71" s="29">
        <v>18</v>
      </c>
      <c r="N71" s="29">
        <v>4</v>
      </c>
      <c r="O71" s="25">
        <v>356</v>
      </c>
      <c r="P71" s="17"/>
    </row>
    <row r="72" spans="1:16" ht="15.75">
      <c r="A72" s="24" t="s">
        <v>103</v>
      </c>
      <c r="B72" s="29">
        <v>9</v>
      </c>
      <c r="C72" s="29">
        <v>20</v>
      </c>
      <c r="D72" s="29">
        <v>28</v>
      </c>
      <c r="E72" s="29">
        <v>22</v>
      </c>
      <c r="F72" s="29" t="s">
        <v>79</v>
      </c>
      <c r="G72" s="29">
        <v>12</v>
      </c>
      <c r="H72" s="29">
        <v>6</v>
      </c>
      <c r="I72" s="29">
        <v>20</v>
      </c>
      <c r="J72" s="29">
        <v>17</v>
      </c>
      <c r="K72" s="29">
        <v>9</v>
      </c>
      <c r="L72" s="29">
        <v>32</v>
      </c>
      <c r="M72" s="29">
        <v>19</v>
      </c>
      <c r="N72" s="29" t="s">
        <v>79</v>
      </c>
      <c r="O72" s="25">
        <v>219</v>
      </c>
      <c r="P72" s="17"/>
    </row>
    <row r="73" spans="1:16" ht="15.75">
      <c r="A73" s="24" t="s">
        <v>104</v>
      </c>
      <c r="B73" s="29">
        <v>6</v>
      </c>
      <c r="C73" s="29">
        <v>8</v>
      </c>
      <c r="D73" s="29">
        <v>16</v>
      </c>
      <c r="E73" s="29">
        <v>12</v>
      </c>
      <c r="F73" s="29" t="s">
        <v>79</v>
      </c>
      <c r="G73" s="29">
        <v>8</v>
      </c>
      <c r="H73" s="29">
        <v>10</v>
      </c>
      <c r="I73" s="29">
        <v>12</v>
      </c>
      <c r="J73" s="29">
        <v>16</v>
      </c>
      <c r="K73" s="29" t="s">
        <v>80</v>
      </c>
      <c r="L73" s="29">
        <v>16</v>
      </c>
      <c r="M73" s="29">
        <v>11</v>
      </c>
      <c r="N73" s="29" t="s">
        <v>79</v>
      </c>
      <c r="O73" s="25">
        <v>131</v>
      </c>
      <c r="P73" s="17"/>
    </row>
    <row r="74" spans="1:16" ht="15.75">
      <c r="A74" s="24" t="s">
        <v>105</v>
      </c>
      <c r="B74" s="29">
        <v>17</v>
      </c>
      <c r="C74" s="29">
        <v>6</v>
      </c>
      <c r="D74" s="29">
        <v>12</v>
      </c>
      <c r="E74" s="29">
        <v>6</v>
      </c>
      <c r="F74" s="29" t="s">
        <v>79</v>
      </c>
      <c r="G74" s="29">
        <v>18</v>
      </c>
      <c r="H74" s="29" t="s">
        <v>79</v>
      </c>
      <c r="I74" s="29">
        <v>17</v>
      </c>
      <c r="J74" s="29">
        <v>13</v>
      </c>
      <c r="K74" s="29">
        <v>6</v>
      </c>
      <c r="L74" s="29">
        <v>16</v>
      </c>
      <c r="M74" s="29">
        <v>7</v>
      </c>
      <c r="N74" s="29">
        <v>11</v>
      </c>
      <c r="O74" s="25">
        <v>133</v>
      </c>
      <c r="P74" s="17"/>
    </row>
    <row r="75" spans="1:16" ht="16.149999999999999" thickBot="1">
      <c r="A75" s="26" t="s">
        <v>106</v>
      </c>
      <c r="B75" s="27" t="s">
        <v>79</v>
      </c>
      <c r="C75" s="27">
        <v>13</v>
      </c>
      <c r="D75" s="27">
        <v>13</v>
      </c>
      <c r="E75" s="27" t="s">
        <v>145</v>
      </c>
      <c r="F75" s="27">
        <v>8</v>
      </c>
      <c r="G75" s="27">
        <v>20</v>
      </c>
      <c r="H75" s="27">
        <v>12</v>
      </c>
      <c r="I75" s="27">
        <v>11</v>
      </c>
      <c r="J75" s="27">
        <v>15</v>
      </c>
      <c r="K75" s="27">
        <v>9</v>
      </c>
      <c r="L75" s="27">
        <v>24</v>
      </c>
      <c r="M75" s="27">
        <v>10</v>
      </c>
      <c r="N75" s="27">
        <v>7</v>
      </c>
      <c r="O75" s="28">
        <v>150</v>
      </c>
      <c r="P75" s="17"/>
    </row>
    <row r="76" spans="1:16" ht="16.149999999999999" thickBot="1">
      <c r="A76" s="24"/>
      <c r="B76" s="17"/>
      <c r="C76" s="17"/>
      <c r="D76" s="17"/>
      <c r="E76" s="17"/>
      <c r="F76" s="17"/>
      <c r="G76" s="17"/>
      <c r="H76" s="17"/>
      <c r="I76" s="17"/>
      <c r="J76" s="17"/>
      <c r="K76" s="17"/>
      <c r="L76" s="17"/>
      <c r="M76" s="17"/>
      <c r="N76" s="17"/>
    </row>
    <row r="77" spans="1:16" ht="73.5" customHeight="1" thickBot="1">
      <c r="A77" s="428" t="s">
        <v>192</v>
      </c>
      <c r="B77" s="429"/>
      <c r="C77" s="429"/>
      <c r="D77" s="429"/>
      <c r="E77" s="429"/>
      <c r="F77" s="429"/>
      <c r="G77" s="429"/>
      <c r="H77" s="429"/>
      <c r="I77" s="429"/>
      <c r="J77" s="429"/>
      <c r="K77" s="430"/>
    </row>
    <row r="78" spans="1:16" ht="18.399999999999999" thickBot="1">
      <c r="A78" s="316" t="s">
        <v>52</v>
      </c>
      <c r="B78" s="319" t="s">
        <v>22</v>
      </c>
      <c r="C78" s="319" t="s">
        <v>196</v>
      </c>
      <c r="D78" s="319" t="s">
        <v>198</v>
      </c>
      <c r="E78" s="319" t="s">
        <v>197</v>
      </c>
      <c r="F78" s="319" t="s">
        <v>28</v>
      </c>
      <c r="G78" s="319" t="s">
        <v>201</v>
      </c>
      <c r="H78" s="319" t="s">
        <v>199</v>
      </c>
      <c r="I78" s="319" t="s">
        <v>200</v>
      </c>
      <c r="J78" s="319" t="s">
        <v>32</v>
      </c>
      <c r="K78" s="319" t="s">
        <v>12</v>
      </c>
    </row>
    <row r="79" spans="1:16" ht="15.75">
      <c r="A79" s="24" t="s">
        <v>179</v>
      </c>
      <c r="B79" s="29">
        <v>14</v>
      </c>
      <c r="C79" s="29">
        <v>16</v>
      </c>
      <c r="D79" s="29">
        <v>15</v>
      </c>
      <c r="E79" s="29">
        <v>26</v>
      </c>
      <c r="F79" s="29">
        <v>14</v>
      </c>
      <c r="G79" s="29">
        <v>26</v>
      </c>
      <c r="H79" s="29">
        <v>13</v>
      </c>
      <c r="I79" s="29">
        <v>31</v>
      </c>
      <c r="J79" s="29">
        <v>6</v>
      </c>
      <c r="K79" s="25">
        <v>161</v>
      </c>
    </row>
    <row r="80" spans="1:16" ht="16.149999999999999" thickBot="1">
      <c r="A80" s="37" t="s">
        <v>180</v>
      </c>
      <c r="B80" s="27">
        <v>10</v>
      </c>
      <c r="C80" s="27">
        <v>19</v>
      </c>
      <c r="D80" s="27">
        <v>10</v>
      </c>
      <c r="E80" s="27">
        <v>26</v>
      </c>
      <c r="F80" s="27">
        <v>9</v>
      </c>
      <c r="G80" s="27">
        <v>14</v>
      </c>
      <c r="H80" s="27">
        <v>15</v>
      </c>
      <c r="I80" s="27">
        <v>45</v>
      </c>
      <c r="J80" s="27">
        <v>1</v>
      </c>
      <c r="K80" s="28">
        <v>149</v>
      </c>
    </row>
    <row r="81" spans="1:16" ht="15.75">
      <c r="A81" s="17"/>
      <c r="B81" s="17"/>
      <c r="C81" s="17"/>
      <c r="D81" s="17"/>
      <c r="E81" s="17"/>
      <c r="F81" s="17"/>
      <c r="G81" s="17"/>
      <c r="H81" s="17"/>
      <c r="I81" s="17"/>
      <c r="J81" s="17"/>
      <c r="K81" s="17"/>
      <c r="P81" s="17"/>
    </row>
    <row r="82" spans="1:16" ht="15.75">
      <c r="A82" s="17"/>
      <c r="B82" s="17"/>
      <c r="D82" s="17"/>
      <c r="E82" s="17"/>
      <c r="F82" s="17"/>
      <c r="G82" s="17"/>
      <c r="H82" s="17"/>
      <c r="I82" s="17"/>
      <c r="J82" s="17"/>
      <c r="K82" s="17"/>
      <c r="L82" s="17"/>
      <c r="M82" s="17"/>
      <c r="N82" s="17"/>
      <c r="O82" s="17"/>
      <c r="P82" s="17"/>
    </row>
  </sheetData>
  <mergeCells count="9">
    <mergeCell ref="A77:K77"/>
    <mergeCell ref="A2:G2"/>
    <mergeCell ref="A9:G9"/>
    <mergeCell ref="A68:O68"/>
    <mergeCell ref="A21:G22"/>
    <mergeCell ref="A29:G30"/>
    <mergeCell ref="A42:F42"/>
    <mergeCell ref="A49:F49"/>
    <mergeCell ref="A61:O61"/>
  </mergeCells>
  <phoneticPr fontId="9" type="noConversion"/>
  <pageMargins left="0.70866141732283472" right="0.70866141732283472" top="0.74803149606299213" bottom="0.74803149606299213" header="0.31496062992125984" footer="0.31496062992125984"/>
  <pageSetup paperSize="8" scale="60" orientation="landscape" r:id="rId1"/>
  <headerFooter>
    <oddHeader>&amp;C&amp;"Calibri"&amp;14&amp;K000000IN-CONFIDENCE&amp;1#</oddHeader>
  </headerFooter>
  <rowBreaks count="1" manualBreakCount="1">
    <brk id="79"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9"/>
  <sheetViews>
    <sheetView zoomScale="55" zoomScaleNormal="55" workbookViewId="0">
      <pane ySplit="4" topLeftCell="A137" activePane="bottomLeft" state="frozen"/>
      <selection pane="bottomLeft" activeCell="I164" sqref="I164"/>
    </sheetView>
  </sheetViews>
  <sheetFormatPr defaultColWidth="8.75" defaultRowHeight="14.25"/>
  <cols>
    <col min="1" max="1" width="18.5" style="2" customWidth="1"/>
    <col min="2" max="2" width="27.5" style="2" customWidth="1"/>
    <col min="3" max="8" width="15.875" style="2" customWidth="1"/>
    <col min="9" max="9" width="20.25" style="2" bestFit="1" customWidth="1"/>
    <col min="10" max="10" width="13.75" style="2" bestFit="1" customWidth="1"/>
    <col min="11" max="11" width="25.25" style="2" customWidth="1"/>
    <col min="12" max="12" width="24.75" style="2" bestFit="1" customWidth="1"/>
    <col min="13" max="13" width="18.625" style="2" bestFit="1" customWidth="1"/>
    <col min="14" max="14" width="17.875" style="2" bestFit="1" customWidth="1"/>
    <col min="15" max="15" width="25.5" style="2" bestFit="1" customWidth="1"/>
    <col min="16" max="16" width="18.875" style="2" bestFit="1" customWidth="1"/>
    <col min="17" max="16384" width="8.75" style="2"/>
  </cols>
  <sheetData>
    <row r="1" spans="1:8" ht="21">
      <c r="A1" s="14" t="s">
        <v>92</v>
      </c>
      <c r="B1" s="5"/>
      <c r="C1" s="3"/>
      <c r="D1" s="3"/>
      <c r="E1" s="3"/>
      <c r="F1" s="3"/>
      <c r="G1" s="3"/>
      <c r="H1" s="3"/>
    </row>
    <row r="2" spans="1:8" ht="42" customHeight="1" thickBot="1">
      <c r="A2" s="336" t="s">
        <v>117</v>
      </c>
      <c r="B2" s="336"/>
      <c r="C2" s="336"/>
      <c r="D2" s="336"/>
      <c r="E2" s="336"/>
      <c r="F2" s="336"/>
      <c r="G2" s="336"/>
      <c r="H2" s="336"/>
    </row>
    <row r="3" spans="1:8" ht="18.399999999999999" thickBot="1">
      <c r="A3" s="337" t="s">
        <v>9</v>
      </c>
      <c r="B3" s="337" t="s">
        <v>10</v>
      </c>
      <c r="C3" s="339" t="s">
        <v>11</v>
      </c>
      <c r="D3" s="340"/>
      <c r="E3" s="340"/>
      <c r="F3" s="340"/>
      <c r="G3" s="341"/>
      <c r="H3" s="334" t="s">
        <v>12</v>
      </c>
    </row>
    <row r="4" spans="1:8" ht="18.399999999999999" thickBot="1">
      <c r="A4" s="338"/>
      <c r="B4" s="338"/>
      <c r="C4" s="275" t="s">
        <v>13</v>
      </c>
      <c r="D4" s="275" t="s">
        <v>14</v>
      </c>
      <c r="E4" s="275" t="s">
        <v>15</v>
      </c>
      <c r="F4" s="275" t="s">
        <v>88</v>
      </c>
      <c r="G4" s="275" t="s">
        <v>87</v>
      </c>
      <c r="H4" s="335"/>
    </row>
    <row r="5" spans="1:8" ht="15.75">
      <c r="A5" s="48" t="s">
        <v>16</v>
      </c>
      <c r="B5" s="85" t="s">
        <v>22</v>
      </c>
      <c r="C5" s="51">
        <v>4520</v>
      </c>
      <c r="D5" s="51">
        <v>391</v>
      </c>
      <c r="E5" s="51">
        <v>141</v>
      </c>
      <c r="F5" s="51">
        <v>1011</v>
      </c>
      <c r="G5" s="51">
        <v>430</v>
      </c>
      <c r="H5" s="52">
        <v>6493</v>
      </c>
    </row>
    <row r="6" spans="1:8" ht="15.75">
      <c r="A6" s="53"/>
      <c r="B6" s="87" t="s">
        <v>20</v>
      </c>
      <c r="C6" s="56">
        <v>2604</v>
      </c>
      <c r="D6" s="56">
        <v>533</v>
      </c>
      <c r="E6" s="56">
        <v>943</v>
      </c>
      <c r="F6" s="56">
        <v>3107</v>
      </c>
      <c r="G6" s="56">
        <v>648</v>
      </c>
      <c r="H6" s="57">
        <v>7835</v>
      </c>
    </row>
    <row r="7" spans="1:8" ht="18" customHeight="1">
      <c r="A7" s="53"/>
      <c r="B7" s="87" t="s">
        <v>19</v>
      </c>
      <c r="C7" s="56">
        <v>2521</v>
      </c>
      <c r="D7" s="56">
        <v>1106</v>
      </c>
      <c r="E7" s="56">
        <v>2917</v>
      </c>
      <c r="F7" s="56">
        <v>1396</v>
      </c>
      <c r="G7" s="56">
        <v>508</v>
      </c>
      <c r="H7" s="57">
        <v>8448</v>
      </c>
    </row>
    <row r="8" spans="1:8" ht="15.75">
      <c r="A8" s="53"/>
      <c r="B8" s="87" t="s">
        <v>21</v>
      </c>
      <c r="C8" s="56">
        <v>4273</v>
      </c>
      <c r="D8" s="56">
        <v>1125</v>
      </c>
      <c r="E8" s="56">
        <v>2086</v>
      </c>
      <c r="F8" s="56">
        <v>1618</v>
      </c>
      <c r="G8" s="56">
        <v>473</v>
      </c>
      <c r="H8" s="57">
        <v>9575</v>
      </c>
    </row>
    <row r="9" spans="1:8" ht="15.75">
      <c r="A9" s="107"/>
      <c r="B9" s="87" t="s">
        <v>17</v>
      </c>
      <c r="C9" s="56">
        <v>4424</v>
      </c>
      <c r="D9" s="56">
        <v>267</v>
      </c>
      <c r="E9" s="56">
        <v>166</v>
      </c>
      <c r="F9" s="56">
        <v>2418</v>
      </c>
      <c r="G9" s="56">
        <v>723</v>
      </c>
      <c r="H9" s="57">
        <v>7998</v>
      </c>
    </row>
    <row r="10" spans="1:8" ht="16.149999999999999" thickBot="1">
      <c r="A10" s="58"/>
      <c r="B10" s="89" t="s">
        <v>18</v>
      </c>
      <c r="C10" s="61">
        <v>6086</v>
      </c>
      <c r="D10" s="61">
        <v>431</v>
      </c>
      <c r="E10" s="61">
        <v>241</v>
      </c>
      <c r="F10" s="61">
        <v>2257</v>
      </c>
      <c r="G10" s="61">
        <v>470</v>
      </c>
      <c r="H10" s="62">
        <v>9485</v>
      </c>
    </row>
    <row r="11" spans="1:8" ht="15.75">
      <c r="A11" s="48" t="s">
        <v>23</v>
      </c>
      <c r="B11" s="85" t="s">
        <v>28</v>
      </c>
      <c r="C11" s="51">
        <v>5237</v>
      </c>
      <c r="D11" s="51">
        <v>284</v>
      </c>
      <c r="E11" s="51">
        <v>173</v>
      </c>
      <c r="F11" s="51">
        <v>1715</v>
      </c>
      <c r="G11" s="51">
        <v>394</v>
      </c>
      <c r="H11" s="52">
        <v>7803</v>
      </c>
    </row>
    <row r="12" spans="1:8" ht="15.75">
      <c r="A12" s="53"/>
      <c r="B12" s="87" t="s">
        <v>26</v>
      </c>
      <c r="C12" s="56">
        <v>4081</v>
      </c>
      <c r="D12" s="56">
        <v>223</v>
      </c>
      <c r="E12" s="56">
        <v>175</v>
      </c>
      <c r="F12" s="56">
        <v>2692</v>
      </c>
      <c r="G12" s="56">
        <v>435</v>
      </c>
      <c r="H12" s="57">
        <v>7606</v>
      </c>
    </row>
    <row r="13" spans="1:8" ht="15.75">
      <c r="A13" s="53"/>
      <c r="B13" s="87" t="s">
        <v>29</v>
      </c>
      <c r="C13" s="56">
        <v>2419</v>
      </c>
      <c r="D13" s="56">
        <v>437</v>
      </c>
      <c r="E13" s="56">
        <v>641</v>
      </c>
      <c r="F13" s="56">
        <v>1831</v>
      </c>
      <c r="G13" s="56">
        <v>371</v>
      </c>
      <c r="H13" s="57">
        <v>5699</v>
      </c>
    </row>
    <row r="14" spans="1:8" ht="15.75">
      <c r="A14" s="53"/>
      <c r="B14" s="87" t="s">
        <v>27</v>
      </c>
      <c r="C14" s="56">
        <v>1341</v>
      </c>
      <c r="D14" s="56">
        <v>67</v>
      </c>
      <c r="E14" s="56">
        <v>115</v>
      </c>
      <c r="F14" s="56">
        <v>1840</v>
      </c>
      <c r="G14" s="56">
        <v>184</v>
      </c>
      <c r="H14" s="57">
        <v>3547</v>
      </c>
    </row>
    <row r="15" spans="1:8" ht="15.75">
      <c r="A15" s="107"/>
      <c r="B15" s="87" t="s">
        <v>24</v>
      </c>
      <c r="C15" s="56">
        <v>3133</v>
      </c>
      <c r="D15" s="56">
        <v>219</v>
      </c>
      <c r="E15" s="56">
        <v>473</v>
      </c>
      <c r="F15" s="56">
        <v>5387</v>
      </c>
      <c r="G15" s="56">
        <v>681</v>
      </c>
      <c r="H15" s="57">
        <v>9893</v>
      </c>
    </row>
    <row r="16" spans="1:8" ht="16.149999999999999" thickBot="1">
      <c r="A16" s="58"/>
      <c r="B16" s="89" t="s">
        <v>25</v>
      </c>
      <c r="C16" s="61">
        <v>1294</v>
      </c>
      <c r="D16" s="61">
        <v>85</v>
      </c>
      <c r="E16" s="61">
        <v>133</v>
      </c>
      <c r="F16" s="61">
        <v>2125</v>
      </c>
      <c r="G16" s="61">
        <v>208</v>
      </c>
      <c r="H16" s="62">
        <v>3845</v>
      </c>
    </row>
    <row r="17" spans="1:8" ht="16.149999999999999" thickBot="1">
      <c r="A17" s="48" t="s">
        <v>30</v>
      </c>
      <c r="B17" s="160" t="s">
        <v>32</v>
      </c>
      <c r="C17" s="65">
        <v>250</v>
      </c>
      <c r="D17" s="65">
        <v>26</v>
      </c>
      <c r="E17" s="65">
        <v>38</v>
      </c>
      <c r="F17" s="65">
        <v>170</v>
      </c>
      <c r="G17" s="65">
        <v>57</v>
      </c>
      <c r="H17" s="66">
        <v>541</v>
      </c>
    </row>
    <row r="18" spans="1:8" ht="16.149999999999999" thickBot="1">
      <c r="A18" s="285" t="s">
        <v>107</v>
      </c>
      <c r="B18" s="286"/>
      <c r="C18" s="287">
        <v>42183</v>
      </c>
      <c r="D18" s="287">
        <v>5194</v>
      </c>
      <c r="E18" s="287">
        <v>8242</v>
      </c>
      <c r="F18" s="287">
        <v>27567</v>
      </c>
      <c r="G18" s="287">
        <v>5582</v>
      </c>
      <c r="H18" s="13">
        <v>88768</v>
      </c>
    </row>
    <row r="19" spans="1:8" ht="15.75">
      <c r="A19" s="48" t="s">
        <v>16</v>
      </c>
      <c r="B19" s="85" t="s">
        <v>22</v>
      </c>
      <c r="C19" s="51">
        <v>4278</v>
      </c>
      <c r="D19" s="51">
        <v>273</v>
      </c>
      <c r="E19" s="51">
        <v>116</v>
      </c>
      <c r="F19" s="51">
        <v>878</v>
      </c>
      <c r="G19" s="51">
        <v>425</v>
      </c>
      <c r="H19" s="52">
        <v>5970</v>
      </c>
    </row>
    <row r="20" spans="1:8" ht="15.75">
      <c r="A20" s="53"/>
      <c r="B20" s="87" t="s">
        <v>20</v>
      </c>
      <c r="C20" s="56">
        <v>2373</v>
      </c>
      <c r="D20" s="56">
        <v>475</v>
      </c>
      <c r="E20" s="56">
        <v>899</v>
      </c>
      <c r="F20" s="56">
        <v>2610</v>
      </c>
      <c r="G20" s="56">
        <v>710</v>
      </c>
      <c r="H20" s="57">
        <v>7067</v>
      </c>
    </row>
    <row r="21" spans="1:8" ht="15.75">
      <c r="A21" s="53"/>
      <c r="B21" s="87" t="s">
        <v>19</v>
      </c>
      <c r="C21" s="56">
        <v>2372</v>
      </c>
      <c r="D21" s="56">
        <v>1211</v>
      </c>
      <c r="E21" s="56">
        <v>2176</v>
      </c>
      <c r="F21" s="56">
        <v>1240</v>
      </c>
      <c r="G21" s="56">
        <v>456</v>
      </c>
      <c r="H21" s="57">
        <v>7455</v>
      </c>
    </row>
    <row r="22" spans="1:8" ht="15.75">
      <c r="A22" s="53"/>
      <c r="B22" s="87" t="s">
        <v>21</v>
      </c>
      <c r="C22" s="56">
        <v>3851</v>
      </c>
      <c r="D22" s="56">
        <v>990</v>
      </c>
      <c r="E22" s="56">
        <v>1889</v>
      </c>
      <c r="F22" s="56">
        <v>1538</v>
      </c>
      <c r="G22" s="56">
        <v>539</v>
      </c>
      <c r="H22" s="57">
        <v>8807</v>
      </c>
    </row>
    <row r="23" spans="1:8" ht="15.75">
      <c r="A23" s="107"/>
      <c r="B23" s="87" t="s">
        <v>17</v>
      </c>
      <c r="C23" s="56">
        <v>4155</v>
      </c>
      <c r="D23" s="56">
        <v>265</v>
      </c>
      <c r="E23" s="56">
        <v>208</v>
      </c>
      <c r="F23" s="56">
        <v>2215</v>
      </c>
      <c r="G23" s="56">
        <v>773</v>
      </c>
      <c r="H23" s="57">
        <v>7616</v>
      </c>
    </row>
    <row r="24" spans="1:8" ht="16.149999999999999" thickBot="1">
      <c r="A24" s="58"/>
      <c r="B24" s="89" t="s">
        <v>18</v>
      </c>
      <c r="C24" s="61">
        <v>5840</v>
      </c>
      <c r="D24" s="61">
        <v>322</v>
      </c>
      <c r="E24" s="61">
        <v>262</v>
      </c>
      <c r="F24" s="61">
        <v>2222</v>
      </c>
      <c r="G24" s="61">
        <v>607</v>
      </c>
      <c r="H24" s="62">
        <v>9253</v>
      </c>
    </row>
    <row r="25" spans="1:8" ht="15.75">
      <c r="A25" s="48" t="s">
        <v>23</v>
      </c>
      <c r="B25" s="85" t="s">
        <v>28</v>
      </c>
      <c r="C25" s="51">
        <v>5188</v>
      </c>
      <c r="D25" s="51">
        <v>275</v>
      </c>
      <c r="E25" s="51">
        <v>165</v>
      </c>
      <c r="F25" s="51">
        <v>1513</v>
      </c>
      <c r="G25" s="51">
        <v>521</v>
      </c>
      <c r="H25" s="52">
        <v>7662</v>
      </c>
    </row>
    <row r="26" spans="1:8" ht="15.75">
      <c r="A26" s="53"/>
      <c r="B26" s="87" t="s">
        <v>26</v>
      </c>
      <c r="C26" s="56">
        <v>3975</v>
      </c>
      <c r="D26" s="56">
        <v>224</v>
      </c>
      <c r="E26" s="56">
        <v>198</v>
      </c>
      <c r="F26" s="56">
        <v>2635</v>
      </c>
      <c r="G26" s="56">
        <v>421</v>
      </c>
      <c r="H26" s="57">
        <v>7453</v>
      </c>
    </row>
    <row r="27" spans="1:8" ht="15.75">
      <c r="A27" s="53"/>
      <c r="B27" s="87" t="s">
        <v>29</v>
      </c>
      <c r="C27" s="56">
        <v>2333</v>
      </c>
      <c r="D27" s="56">
        <v>382</v>
      </c>
      <c r="E27" s="56">
        <v>601</v>
      </c>
      <c r="F27" s="56">
        <v>1749</v>
      </c>
      <c r="G27" s="56">
        <v>468</v>
      </c>
      <c r="H27" s="57">
        <v>5533</v>
      </c>
    </row>
    <row r="28" spans="1:8" ht="15.75">
      <c r="A28" s="53"/>
      <c r="B28" s="87" t="s">
        <v>27</v>
      </c>
      <c r="C28" s="56">
        <v>1299</v>
      </c>
      <c r="D28" s="56">
        <v>75</v>
      </c>
      <c r="E28" s="56">
        <v>95</v>
      </c>
      <c r="F28" s="56">
        <v>1727</v>
      </c>
      <c r="G28" s="56">
        <v>182</v>
      </c>
      <c r="H28" s="57">
        <v>3378</v>
      </c>
    </row>
    <row r="29" spans="1:8" ht="15.75">
      <c r="A29" s="107"/>
      <c r="B29" s="87" t="s">
        <v>24</v>
      </c>
      <c r="C29" s="56">
        <v>2958</v>
      </c>
      <c r="D29" s="56">
        <v>236</v>
      </c>
      <c r="E29" s="56">
        <v>433</v>
      </c>
      <c r="F29" s="56">
        <v>4751</v>
      </c>
      <c r="G29" s="56">
        <v>788</v>
      </c>
      <c r="H29" s="57">
        <v>9166</v>
      </c>
    </row>
    <row r="30" spans="1:8" ht="16.149999999999999" thickBot="1">
      <c r="A30" s="58"/>
      <c r="B30" s="89" t="s">
        <v>25</v>
      </c>
      <c r="C30" s="61">
        <v>1246</v>
      </c>
      <c r="D30" s="61">
        <v>107</v>
      </c>
      <c r="E30" s="61">
        <v>120</v>
      </c>
      <c r="F30" s="61">
        <v>2274</v>
      </c>
      <c r="G30" s="61">
        <v>271</v>
      </c>
      <c r="H30" s="62">
        <v>4018</v>
      </c>
    </row>
    <row r="31" spans="1:8" ht="16.149999999999999" thickBot="1">
      <c r="A31" s="48" t="s">
        <v>30</v>
      </c>
      <c r="B31" s="160" t="s">
        <v>32</v>
      </c>
      <c r="C31" s="65">
        <v>199</v>
      </c>
      <c r="D31" s="65">
        <v>33</v>
      </c>
      <c r="E31" s="65">
        <v>55</v>
      </c>
      <c r="F31" s="65">
        <v>154</v>
      </c>
      <c r="G31" s="65">
        <v>52</v>
      </c>
      <c r="H31" s="66">
        <v>493</v>
      </c>
    </row>
    <row r="32" spans="1:8" ht="16.149999999999999" thickBot="1">
      <c r="A32" s="285" t="s">
        <v>108</v>
      </c>
      <c r="B32" s="286"/>
      <c r="C32" s="287">
        <v>40067</v>
      </c>
      <c r="D32" s="287">
        <v>4868</v>
      </c>
      <c r="E32" s="287">
        <v>7217</v>
      </c>
      <c r="F32" s="287">
        <v>25506</v>
      </c>
      <c r="G32" s="287">
        <v>6213</v>
      </c>
      <c r="H32" s="13">
        <v>83871</v>
      </c>
    </row>
    <row r="33" spans="1:8" ht="15.75">
      <c r="A33" s="48" t="s">
        <v>16</v>
      </c>
      <c r="B33" s="85" t="s">
        <v>22</v>
      </c>
      <c r="C33" s="51">
        <v>4252</v>
      </c>
      <c r="D33" s="51">
        <v>229</v>
      </c>
      <c r="E33" s="51">
        <v>92</v>
      </c>
      <c r="F33" s="51">
        <v>882</v>
      </c>
      <c r="G33" s="51">
        <v>447</v>
      </c>
      <c r="H33" s="52">
        <v>5902</v>
      </c>
    </row>
    <row r="34" spans="1:8" ht="15.75">
      <c r="A34" s="53"/>
      <c r="B34" s="87" t="s">
        <v>20</v>
      </c>
      <c r="C34" s="56">
        <v>2354</v>
      </c>
      <c r="D34" s="56">
        <v>553</v>
      </c>
      <c r="E34" s="56">
        <v>872</v>
      </c>
      <c r="F34" s="56">
        <v>2734</v>
      </c>
      <c r="G34" s="56">
        <v>601</v>
      </c>
      <c r="H34" s="57">
        <v>7114</v>
      </c>
    </row>
    <row r="35" spans="1:8" ht="15.75">
      <c r="A35" s="53"/>
      <c r="B35" s="87" t="s">
        <v>19</v>
      </c>
      <c r="C35" s="56">
        <v>2200</v>
      </c>
      <c r="D35" s="56">
        <v>919</v>
      </c>
      <c r="E35" s="56">
        <v>2501</v>
      </c>
      <c r="F35" s="56">
        <v>1331</v>
      </c>
      <c r="G35" s="56">
        <v>470</v>
      </c>
      <c r="H35" s="57">
        <v>7421</v>
      </c>
    </row>
    <row r="36" spans="1:8" ht="15.75">
      <c r="A36" s="53"/>
      <c r="B36" s="87" t="s">
        <v>21</v>
      </c>
      <c r="C36" s="56">
        <v>3633</v>
      </c>
      <c r="D36" s="56">
        <v>934</v>
      </c>
      <c r="E36" s="56">
        <v>1750</v>
      </c>
      <c r="F36" s="56">
        <v>1441</v>
      </c>
      <c r="G36" s="56">
        <v>494</v>
      </c>
      <c r="H36" s="57">
        <v>8252</v>
      </c>
    </row>
    <row r="37" spans="1:8" ht="15.75">
      <c r="A37" s="107"/>
      <c r="B37" s="87" t="s">
        <v>17</v>
      </c>
      <c r="C37" s="56">
        <v>4121</v>
      </c>
      <c r="D37" s="56">
        <v>281</v>
      </c>
      <c r="E37" s="56">
        <v>207</v>
      </c>
      <c r="F37" s="56">
        <v>2242</v>
      </c>
      <c r="G37" s="56">
        <v>786</v>
      </c>
      <c r="H37" s="57">
        <v>7637</v>
      </c>
    </row>
    <row r="38" spans="1:8" ht="16.149999999999999" thickBot="1">
      <c r="A38" s="58"/>
      <c r="B38" s="89" t="s">
        <v>18</v>
      </c>
      <c r="C38" s="61">
        <v>5936</v>
      </c>
      <c r="D38" s="61">
        <v>385</v>
      </c>
      <c r="E38" s="61">
        <v>258</v>
      </c>
      <c r="F38" s="61">
        <v>1945</v>
      </c>
      <c r="G38" s="61">
        <v>547</v>
      </c>
      <c r="H38" s="62">
        <v>9071</v>
      </c>
    </row>
    <row r="39" spans="1:8" ht="15.75">
      <c r="A39" s="48" t="s">
        <v>23</v>
      </c>
      <c r="B39" s="85" t="s">
        <v>28</v>
      </c>
      <c r="C39" s="51">
        <v>5353</v>
      </c>
      <c r="D39" s="51">
        <v>279</v>
      </c>
      <c r="E39" s="51">
        <v>172</v>
      </c>
      <c r="F39" s="51">
        <v>1725</v>
      </c>
      <c r="G39" s="51">
        <v>416</v>
      </c>
      <c r="H39" s="52">
        <v>7945</v>
      </c>
    </row>
    <row r="40" spans="1:8" ht="15.75">
      <c r="A40" s="53"/>
      <c r="B40" s="87" t="s">
        <v>29</v>
      </c>
      <c r="C40" s="56">
        <v>2319</v>
      </c>
      <c r="D40" s="56">
        <v>431</v>
      </c>
      <c r="E40" s="56">
        <v>589</v>
      </c>
      <c r="F40" s="56">
        <v>1664</v>
      </c>
      <c r="G40" s="56">
        <v>427</v>
      </c>
      <c r="H40" s="57">
        <v>5430</v>
      </c>
    </row>
    <row r="41" spans="1:8" ht="15.75">
      <c r="A41" s="53"/>
      <c r="B41" s="87" t="s">
        <v>27</v>
      </c>
      <c r="C41" s="56">
        <v>1272</v>
      </c>
      <c r="D41" s="56">
        <v>84</v>
      </c>
      <c r="E41" s="56">
        <v>115</v>
      </c>
      <c r="F41" s="56">
        <v>1811</v>
      </c>
      <c r="G41" s="56">
        <v>183</v>
      </c>
      <c r="H41" s="57">
        <v>3465</v>
      </c>
    </row>
    <row r="42" spans="1:8" ht="15.75">
      <c r="A42" s="53"/>
      <c r="B42" s="87" t="s">
        <v>24</v>
      </c>
      <c r="C42" s="56">
        <v>3154</v>
      </c>
      <c r="D42" s="56">
        <v>270</v>
      </c>
      <c r="E42" s="56">
        <v>572</v>
      </c>
      <c r="F42" s="56">
        <v>4912</v>
      </c>
      <c r="G42" s="56">
        <v>848</v>
      </c>
      <c r="H42" s="57">
        <v>9756</v>
      </c>
    </row>
    <row r="43" spans="1:8" ht="15.75">
      <c r="A43" s="107"/>
      <c r="B43" s="87" t="s">
        <v>25</v>
      </c>
      <c r="C43" s="56">
        <v>1407</v>
      </c>
      <c r="D43" s="56">
        <v>114</v>
      </c>
      <c r="E43" s="56">
        <v>145</v>
      </c>
      <c r="F43" s="56">
        <v>2254</v>
      </c>
      <c r="G43" s="56">
        <v>234</v>
      </c>
      <c r="H43" s="57">
        <v>4154</v>
      </c>
    </row>
    <row r="44" spans="1:8" ht="16.149999999999999" thickBot="1">
      <c r="A44" s="58"/>
      <c r="B44" s="89" t="s">
        <v>26</v>
      </c>
      <c r="C44" s="61">
        <v>4461</v>
      </c>
      <c r="D44" s="61">
        <v>277</v>
      </c>
      <c r="E44" s="61">
        <v>169</v>
      </c>
      <c r="F44" s="61">
        <v>2468</v>
      </c>
      <c r="G44" s="61">
        <v>373</v>
      </c>
      <c r="H44" s="62">
        <v>7748</v>
      </c>
    </row>
    <row r="45" spans="1:8" ht="16.149999999999999" thickBot="1">
      <c r="A45" s="48" t="s">
        <v>30</v>
      </c>
      <c r="B45" s="160" t="s">
        <v>32</v>
      </c>
      <c r="C45" s="65">
        <v>161</v>
      </c>
      <c r="D45" s="65">
        <v>20</v>
      </c>
      <c r="E45" s="65">
        <v>24</v>
      </c>
      <c r="F45" s="65">
        <v>94</v>
      </c>
      <c r="G45" s="65">
        <v>34</v>
      </c>
      <c r="H45" s="66">
        <v>333</v>
      </c>
    </row>
    <row r="46" spans="1:8" ht="16.149999999999999" thickBot="1">
      <c r="A46" s="285" t="s">
        <v>109</v>
      </c>
      <c r="B46" s="286"/>
      <c r="C46" s="287">
        <v>40623</v>
      </c>
      <c r="D46" s="287">
        <v>4776</v>
      </c>
      <c r="E46" s="287">
        <v>7466</v>
      </c>
      <c r="F46" s="287">
        <v>25503</v>
      </c>
      <c r="G46" s="287">
        <v>5860</v>
      </c>
      <c r="H46" s="13">
        <v>84228</v>
      </c>
    </row>
    <row r="47" spans="1:8" ht="15.75">
      <c r="A47" s="48" t="s">
        <v>16</v>
      </c>
      <c r="B47" s="85" t="s">
        <v>22</v>
      </c>
      <c r="C47" s="51">
        <v>3994</v>
      </c>
      <c r="D47" s="51">
        <v>269</v>
      </c>
      <c r="E47" s="51">
        <v>96</v>
      </c>
      <c r="F47" s="51">
        <v>884</v>
      </c>
      <c r="G47" s="51">
        <v>507</v>
      </c>
      <c r="H47" s="52">
        <v>5750</v>
      </c>
    </row>
    <row r="48" spans="1:8" ht="15.75">
      <c r="A48" s="53"/>
      <c r="B48" s="87" t="s">
        <v>20</v>
      </c>
      <c r="C48" s="56">
        <v>2344</v>
      </c>
      <c r="D48" s="56">
        <v>496</v>
      </c>
      <c r="E48" s="56">
        <v>823</v>
      </c>
      <c r="F48" s="56">
        <v>2640</v>
      </c>
      <c r="G48" s="56">
        <v>681</v>
      </c>
      <c r="H48" s="57">
        <v>6984</v>
      </c>
    </row>
    <row r="49" spans="1:8" ht="15.75">
      <c r="A49" s="53"/>
      <c r="B49" s="87" t="s">
        <v>19</v>
      </c>
      <c r="C49" s="56">
        <v>2142</v>
      </c>
      <c r="D49" s="56">
        <v>992</v>
      </c>
      <c r="E49" s="56">
        <v>2243</v>
      </c>
      <c r="F49" s="56">
        <v>1183</v>
      </c>
      <c r="G49" s="56">
        <v>638</v>
      </c>
      <c r="H49" s="57">
        <v>7198</v>
      </c>
    </row>
    <row r="50" spans="1:8" ht="15.75">
      <c r="A50" s="53"/>
      <c r="B50" s="87" t="s">
        <v>21</v>
      </c>
      <c r="C50" s="56">
        <v>3915</v>
      </c>
      <c r="D50" s="56">
        <v>894</v>
      </c>
      <c r="E50" s="56">
        <v>1714</v>
      </c>
      <c r="F50" s="56">
        <v>1370</v>
      </c>
      <c r="G50" s="56">
        <v>739</v>
      </c>
      <c r="H50" s="57">
        <v>8632</v>
      </c>
    </row>
    <row r="51" spans="1:8" ht="15.75">
      <c r="A51" s="107"/>
      <c r="B51" s="87" t="s">
        <v>17</v>
      </c>
      <c r="C51" s="56">
        <v>4037</v>
      </c>
      <c r="D51" s="56">
        <v>268</v>
      </c>
      <c r="E51" s="56">
        <v>173</v>
      </c>
      <c r="F51" s="56">
        <v>2273</v>
      </c>
      <c r="G51" s="56">
        <v>843</v>
      </c>
      <c r="H51" s="57">
        <v>7594</v>
      </c>
    </row>
    <row r="52" spans="1:8" ht="16.149999999999999" thickBot="1">
      <c r="A52" s="58"/>
      <c r="B52" s="89" t="s">
        <v>18</v>
      </c>
      <c r="C52" s="61">
        <v>5663</v>
      </c>
      <c r="D52" s="61">
        <v>333</v>
      </c>
      <c r="E52" s="61">
        <v>201</v>
      </c>
      <c r="F52" s="61">
        <v>1786</v>
      </c>
      <c r="G52" s="61">
        <v>659</v>
      </c>
      <c r="H52" s="62">
        <v>8642</v>
      </c>
    </row>
    <row r="53" spans="1:8" ht="15.75">
      <c r="A53" s="48" t="s">
        <v>23</v>
      </c>
      <c r="B53" s="85" t="s">
        <v>28</v>
      </c>
      <c r="C53" s="51">
        <v>4683</v>
      </c>
      <c r="D53" s="51">
        <v>297</v>
      </c>
      <c r="E53" s="51">
        <v>194</v>
      </c>
      <c r="F53" s="51">
        <v>1446</v>
      </c>
      <c r="G53" s="51">
        <v>572</v>
      </c>
      <c r="H53" s="52">
        <v>7192</v>
      </c>
    </row>
    <row r="54" spans="1:8" ht="15.75">
      <c r="A54" s="53"/>
      <c r="B54" s="87" t="s">
        <v>26</v>
      </c>
      <c r="C54" s="56">
        <v>3804</v>
      </c>
      <c r="D54" s="56">
        <v>212</v>
      </c>
      <c r="E54" s="56">
        <v>189</v>
      </c>
      <c r="F54" s="56">
        <v>2439</v>
      </c>
      <c r="G54" s="56">
        <v>399</v>
      </c>
      <c r="H54" s="57">
        <v>7043</v>
      </c>
    </row>
    <row r="55" spans="1:8" ht="15.75">
      <c r="A55" s="53"/>
      <c r="B55" s="87" t="s">
        <v>29</v>
      </c>
      <c r="C55" s="56">
        <v>2239</v>
      </c>
      <c r="D55" s="56">
        <v>430</v>
      </c>
      <c r="E55" s="56">
        <v>548</v>
      </c>
      <c r="F55" s="56">
        <v>1647</v>
      </c>
      <c r="G55" s="56">
        <v>519</v>
      </c>
      <c r="H55" s="57">
        <v>5383</v>
      </c>
    </row>
    <row r="56" spans="1:8" ht="15.75">
      <c r="A56" s="53"/>
      <c r="B56" s="87" t="s">
        <v>27</v>
      </c>
      <c r="C56" s="56">
        <v>1153</v>
      </c>
      <c r="D56" s="56">
        <v>94</v>
      </c>
      <c r="E56" s="56">
        <v>94</v>
      </c>
      <c r="F56" s="56">
        <v>1608</v>
      </c>
      <c r="G56" s="56">
        <v>246</v>
      </c>
      <c r="H56" s="57">
        <v>3195</v>
      </c>
    </row>
    <row r="57" spans="1:8" ht="15.75">
      <c r="A57" s="107"/>
      <c r="B57" s="87" t="s">
        <v>24</v>
      </c>
      <c r="C57" s="56">
        <v>3127</v>
      </c>
      <c r="D57" s="56">
        <v>221</v>
      </c>
      <c r="E57" s="56">
        <v>533</v>
      </c>
      <c r="F57" s="56">
        <v>4989</v>
      </c>
      <c r="G57" s="56">
        <v>905</v>
      </c>
      <c r="H57" s="57">
        <v>9775</v>
      </c>
    </row>
    <row r="58" spans="1:8" ht="16.149999999999999" thickBot="1">
      <c r="A58" s="58"/>
      <c r="B58" s="89" t="s">
        <v>25</v>
      </c>
      <c r="C58" s="61">
        <v>1229</v>
      </c>
      <c r="D58" s="61">
        <v>149</v>
      </c>
      <c r="E58" s="61">
        <v>171</v>
      </c>
      <c r="F58" s="61">
        <v>2182</v>
      </c>
      <c r="G58" s="61">
        <v>390</v>
      </c>
      <c r="H58" s="62">
        <v>4121</v>
      </c>
    </row>
    <row r="59" spans="1:8" ht="16.149999999999999" thickBot="1">
      <c r="A59" s="48" t="s">
        <v>30</v>
      </c>
      <c r="B59" s="160" t="s">
        <v>32</v>
      </c>
      <c r="C59" s="65">
        <v>144</v>
      </c>
      <c r="D59" s="65">
        <v>22</v>
      </c>
      <c r="E59" s="65">
        <v>26</v>
      </c>
      <c r="F59" s="65">
        <v>103</v>
      </c>
      <c r="G59" s="65">
        <v>36</v>
      </c>
      <c r="H59" s="66">
        <v>331</v>
      </c>
    </row>
    <row r="60" spans="1:8" ht="16.149999999999999" thickBot="1">
      <c r="A60" s="285" t="s">
        <v>110</v>
      </c>
      <c r="B60" s="286"/>
      <c r="C60" s="287">
        <v>38474</v>
      </c>
      <c r="D60" s="287">
        <v>4677</v>
      </c>
      <c r="E60" s="287">
        <v>7005</v>
      </c>
      <c r="F60" s="287">
        <v>24550</v>
      </c>
      <c r="G60" s="287">
        <v>7134</v>
      </c>
      <c r="H60" s="13">
        <v>81840</v>
      </c>
    </row>
    <row r="62" spans="1:8" ht="21.4" thickBot="1">
      <c r="A62" s="14" t="s">
        <v>77</v>
      </c>
      <c r="B62" s="1"/>
      <c r="C62" s="1"/>
      <c r="D62" s="1"/>
      <c r="E62" s="1"/>
      <c r="F62" s="1"/>
      <c r="G62" s="1"/>
      <c r="H62" s="1"/>
    </row>
    <row r="63" spans="1:8" ht="37.35" customHeight="1" thickBot="1">
      <c r="A63" s="342" t="s">
        <v>181</v>
      </c>
      <c r="B63" s="343"/>
      <c r="C63" s="343"/>
      <c r="D63" s="343"/>
      <c r="E63" s="343"/>
      <c r="F63" s="343"/>
      <c r="G63" s="343"/>
      <c r="H63" s="344"/>
    </row>
    <row r="64" spans="1:8" ht="18.399999999999999" thickBot="1">
      <c r="A64" s="345" t="s">
        <v>9</v>
      </c>
      <c r="B64" s="345" t="s">
        <v>10</v>
      </c>
      <c r="C64" s="349" t="s">
        <v>11</v>
      </c>
      <c r="D64" s="349"/>
      <c r="E64" s="349"/>
      <c r="F64" s="349"/>
      <c r="G64" s="350"/>
      <c r="H64" s="347" t="s">
        <v>12</v>
      </c>
    </row>
    <row r="65" spans="1:8" ht="18.399999999999999" thickBot="1">
      <c r="A65" s="346"/>
      <c r="B65" s="346"/>
      <c r="C65" s="283" t="s">
        <v>13</v>
      </c>
      <c r="D65" s="283" t="s">
        <v>14</v>
      </c>
      <c r="E65" s="283" t="s">
        <v>15</v>
      </c>
      <c r="F65" s="283" t="s">
        <v>88</v>
      </c>
      <c r="G65" s="284" t="s">
        <v>87</v>
      </c>
      <c r="H65" s="348"/>
    </row>
    <row r="66" spans="1:8" ht="15.75">
      <c r="A66" s="111" t="s">
        <v>16</v>
      </c>
      <c r="B66" s="49" t="s">
        <v>22</v>
      </c>
      <c r="C66" s="50">
        <v>3942</v>
      </c>
      <c r="D66" s="51">
        <v>257</v>
      </c>
      <c r="E66" s="51">
        <v>104</v>
      </c>
      <c r="F66" s="51">
        <v>845</v>
      </c>
      <c r="G66" s="51">
        <v>554</v>
      </c>
      <c r="H66" s="52">
        <v>5702</v>
      </c>
    </row>
    <row r="67" spans="1:8" ht="15.75">
      <c r="A67" s="106"/>
      <c r="B67" s="54" t="s">
        <v>20</v>
      </c>
      <c r="C67" s="55">
        <v>2531</v>
      </c>
      <c r="D67" s="56">
        <v>459</v>
      </c>
      <c r="E67" s="56">
        <v>1004</v>
      </c>
      <c r="F67" s="56">
        <v>2807</v>
      </c>
      <c r="G67" s="56">
        <v>832</v>
      </c>
      <c r="H67" s="57">
        <v>7633</v>
      </c>
    </row>
    <row r="68" spans="1:8" ht="15.75">
      <c r="A68" s="106"/>
      <c r="B68" s="54" t="s">
        <v>19</v>
      </c>
      <c r="C68" s="55">
        <v>2681</v>
      </c>
      <c r="D68" s="56">
        <v>1031</v>
      </c>
      <c r="E68" s="56">
        <v>2705</v>
      </c>
      <c r="F68" s="56">
        <v>1425</v>
      </c>
      <c r="G68" s="56">
        <v>759</v>
      </c>
      <c r="H68" s="57">
        <v>8601</v>
      </c>
    </row>
    <row r="69" spans="1:8" ht="15.75">
      <c r="A69" s="106"/>
      <c r="B69" s="54" t="s">
        <v>21</v>
      </c>
      <c r="C69" s="55">
        <v>4739</v>
      </c>
      <c r="D69" s="56">
        <v>1220</v>
      </c>
      <c r="E69" s="56">
        <v>2042</v>
      </c>
      <c r="F69" s="56">
        <v>1653</v>
      </c>
      <c r="G69" s="56">
        <v>922</v>
      </c>
      <c r="H69" s="57">
        <v>10576</v>
      </c>
    </row>
    <row r="70" spans="1:8" ht="15.75">
      <c r="A70" s="106"/>
      <c r="B70" s="54" t="s">
        <v>17</v>
      </c>
      <c r="C70" s="55">
        <v>4384</v>
      </c>
      <c r="D70" s="56">
        <v>286</v>
      </c>
      <c r="E70" s="56">
        <v>225</v>
      </c>
      <c r="F70" s="56">
        <v>2280</v>
      </c>
      <c r="G70" s="56">
        <v>956</v>
      </c>
      <c r="H70" s="57">
        <v>8131</v>
      </c>
    </row>
    <row r="71" spans="1:8" ht="16.149999999999999" thickBot="1">
      <c r="A71" s="112"/>
      <c r="B71" s="59" t="s">
        <v>18</v>
      </c>
      <c r="C71" s="60">
        <v>5839</v>
      </c>
      <c r="D71" s="61">
        <v>393</v>
      </c>
      <c r="E71" s="61">
        <v>215</v>
      </c>
      <c r="F71" s="61">
        <v>1970</v>
      </c>
      <c r="G71" s="61">
        <v>836</v>
      </c>
      <c r="H71" s="62">
        <v>9253</v>
      </c>
    </row>
    <row r="72" spans="1:8" ht="15.75">
      <c r="A72" s="111" t="s">
        <v>23</v>
      </c>
      <c r="B72" s="49" t="s">
        <v>28</v>
      </c>
      <c r="C72" s="50">
        <v>5184</v>
      </c>
      <c r="D72" s="51">
        <v>312</v>
      </c>
      <c r="E72" s="51">
        <v>237</v>
      </c>
      <c r="F72" s="51">
        <v>1665</v>
      </c>
      <c r="G72" s="51">
        <v>679</v>
      </c>
      <c r="H72" s="52">
        <v>8077</v>
      </c>
    </row>
    <row r="73" spans="1:8" ht="15.75">
      <c r="A73" s="106"/>
      <c r="B73" s="54" t="s">
        <v>26</v>
      </c>
      <c r="C73" s="55">
        <v>4429</v>
      </c>
      <c r="D73" s="56">
        <v>220</v>
      </c>
      <c r="E73" s="56">
        <v>151</v>
      </c>
      <c r="F73" s="56">
        <v>2985</v>
      </c>
      <c r="G73" s="56">
        <v>534</v>
      </c>
      <c r="H73" s="57">
        <v>8319</v>
      </c>
    </row>
    <row r="74" spans="1:8" ht="15.75">
      <c r="A74" s="106"/>
      <c r="B74" s="54" t="s">
        <v>29</v>
      </c>
      <c r="C74" s="55">
        <v>2595</v>
      </c>
      <c r="D74" s="56">
        <v>449</v>
      </c>
      <c r="E74" s="56">
        <v>598</v>
      </c>
      <c r="F74" s="56">
        <v>1854</v>
      </c>
      <c r="G74" s="56">
        <v>598</v>
      </c>
      <c r="H74" s="57">
        <v>6094</v>
      </c>
    </row>
    <row r="75" spans="1:8" ht="15.75">
      <c r="A75" s="106"/>
      <c r="B75" s="54" t="s">
        <v>27</v>
      </c>
      <c r="C75" s="55">
        <v>1465</v>
      </c>
      <c r="D75" s="56">
        <v>88</v>
      </c>
      <c r="E75" s="56">
        <v>77</v>
      </c>
      <c r="F75" s="56">
        <v>1879</v>
      </c>
      <c r="G75" s="56">
        <v>368</v>
      </c>
      <c r="H75" s="57">
        <v>3877</v>
      </c>
    </row>
    <row r="76" spans="1:8" ht="15.75">
      <c r="A76" s="106"/>
      <c r="B76" s="54" t="s">
        <v>24</v>
      </c>
      <c r="C76" s="55">
        <v>3452</v>
      </c>
      <c r="D76" s="56">
        <v>234</v>
      </c>
      <c r="E76" s="56">
        <v>505</v>
      </c>
      <c r="F76" s="56">
        <v>5534</v>
      </c>
      <c r="G76" s="56">
        <v>1085</v>
      </c>
      <c r="H76" s="57">
        <v>10810</v>
      </c>
    </row>
    <row r="77" spans="1:8" ht="16.149999999999999" thickBot="1">
      <c r="A77" s="112"/>
      <c r="B77" s="59" t="s">
        <v>25</v>
      </c>
      <c r="C77" s="60">
        <v>1409</v>
      </c>
      <c r="D77" s="61">
        <v>127</v>
      </c>
      <c r="E77" s="61">
        <v>187</v>
      </c>
      <c r="F77" s="61">
        <v>2569</v>
      </c>
      <c r="G77" s="61">
        <v>458</v>
      </c>
      <c r="H77" s="62">
        <v>4750</v>
      </c>
    </row>
    <row r="78" spans="1:8" ht="16.149999999999999" thickBot="1">
      <c r="A78" s="112" t="s">
        <v>30</v>
      </c>
      <c r="B78" s="63" t="s">
        <v>32</v>
      </c>
      <c r="C78" s="64">
        <v>176</v>
      </c>
      <c r="D78" s="65">
        <v>28</v>
      </c>
      <c r="E78" s="65">
        <v>36</v>
      </c>
      <c r="F78" s="65">
        <v>119</v>
      </c>
      <c r="G78" s="65">
        <v>68</v>
      </c>
      <c r="H78" s="66">
        <v>427</v>
      </c>
    </row>
    <row r="79" spans="1:8" ht="16.149999999999999" thickBot="1">
      <c r="A79" s="332" t="s">
        <v>111</v>
      </c>
      <c r="B79" s="333"/>
      <c r="C79" s="76">
        <v>42826</v>
      </c>
      <c r="D79" s="76">
        <v>5104</v>
      </c>
      <c r="E79" s="76">
        <v>8086</v>
      </c>
      <c r="F79" s="76">
        <v>27585</v>
      </c>
      <c r="G79" s="76">
        <v>8649</v>
      </c>
      <c r="H79" s="76">
        <v>92250</v>
      </c>
    </row>
    <row r="80" spans="1:8" ht="15.75">
      <c r="A80" s="111" t="s">
        <v>16</v>
      </c>
      <c r="B80" s="49" t="s">
        <v>22</v>
      </c>
      <c r="C80" s="50">
        <v>3660</v>
      </c>
      <c r="D80" s="51">
        <v>263</v>
      </c>
      <c r="E80" s="51">
        <v>90</v>
      </c>
      <c r="F80" s="51">
        <v>892</v>
      </c>
      <c r="G80" s="51">
        <v>495</v>
      </c>
      <c r="H80" s="52">
        <v>5400</v>
      </c>
    </row>
    <row r="81" spans="1:8" ht="15.75">
      <c r="A81" s="106"/>
      <c r="B81" s="54" t="s">
        <v>20</v>
      </c>
      <c r="C81" s="55">
        <v>2727</v>
      </c>
      <c r="D81" s="56">
        <v>596</v>
      </c>
      <c r="E81" s="56">
        <v>953</v>
      </c>
      <c r="F81" s="56">
        <v>2837</v>
      </c>
      <c r="G81" s="56">
        <v>925</v>
      </c>
      <c r="H81" s="57">
        <v>8038</v>
      </c>
    </row>
    <row r="82" spans="1:8" ht="15.75">
      <c r="A82" s="106"/>
      <c r="B82" s="54" t="s">
        <v>19</v>
      </c>
      <c r="C82" s="55">
        <v>2371</v>
      </c>
      <c r="D82" s="56">
        <v>991</v>
      </c>
      <c r="E82" s="56">
        <v>2261</v>
      </c>
      <c r="F82" s="56">
        <v>1313</v>
      </c>
      <c r="G82" s="56">
        <v>662</v>
      </c>
      <c r="H82" s="57">
        <v>7598</v>
      </c>
    </row>
    <row r="83" spans="1:8" ht="15.75">
      <c r="A83" s="106"/>
      <c r="B83" s="54" t="s">
        <v>21</v>
      </c>
      <c r="C83" s="55">
        <v>3925</v>
      </c>
      <c r="D83" s="56">
        <v>1016</v>
      </c>
      <c r="E83" s="56">
        <v>1981</v>
      </c>
      <c r="F83" s="56">
        <v>1588</v>
      </c>
      <c r="G83" s="56">
        <v>742</v>
      </c>
      <c r="H83" s="57">
        <v>9252</v>
      </c>
    </row>
    <row r="84" spans="1:8" ht="15.75">
      <c r="A84" s="106"/>
      <c r="B84" s="54" t="s">
        <v>17</v>
      </c>
      <c r="C84" s="55">
        <v>4074</v>
      </c>
      <c r="D84" s="56">
        <v>302</v>
      </c>
      <c r="E84" s="56">
        <v>167</v>
      </c>
      <c r="F84" s="56">
        <v>2368</v>
      </c>
      <c r="G84" s="56">
        <v>859</v>
      </c>
      <c r="H84" s="57">
        <v>7770</v>
      </c>
    </row>
    <row r="85" spans="1:8" ht="16.149999999999999" thickBot="1">
      <c r="A85" s="112"/>
      <c r="B85" s="59" t="s">
        <v>18</v>
      </c>
      <c r="C85" s="60">
        <v>5244</v>
      </c>
      <c r="D85" s="61">
        <v>341</v>
      </c>
      <c r="E85" s="61">
        <v>254</v>
      </c>
      <c r="F85" s="61">
        <v>1980</v>
      </c>
      <c r="G85" s="61">
        <v>760</v>
      </c>
      <c r="H85" s="62">
        <v>8579</v>
      </c>
    </row>
    <row r="86" spans="1:8" ht="15.75">
      <c r="A86" s="111" t="s">
        <v>23</v>
      </c>
      <c r="B86" s="49" t="s">
        <v>28</v>
      </c>
      <c r="C86" s="50">
        <v>4278</v>
      </c>
      <c r="D86" s="51">
        <v>247</v>
      </c>
      <c r="E86" s="51">
        <v>189</v>
      </c>
      <c r="F86" s="51">
        <v>1608</v>
      </c>
      <c r="G86" s="51">
        <v>616</v>
      </c>
      <c r="H86" s="52">
        <v>6938</v>
      </c>
    </row>
    <row r="87" spans="1:8" ht="15.75">
      <c r="A87" s="106"/>
      <c r="B87" s="54" t="s">
        <v>26</v>
      </c>
      <c r="C87" s="55">
        <v>4235</v>
      </c>
      <c r="D87" s="56">
        <v>212</v>
      </c>
      <c r="E87" s="56">
        <v>194</v>
      </c>
      <c r="F87" s="56">
        <v>2958</v>
      </c>
      <c r="G87" s="56">
        <v>569</v>
      </c>
      <c r="H87" s="57">
        <v>8168</v>
      </c>
    </row>
    <row r="88" spans="1:8" ht="15.75">
      <c r="A88" s="106"/>
      <c r="B88" s="54" t="s">
        <v>29</v>
      </c>
      <c r="C88" s="55">
        <v>2248</v>
      </c>
      <c r="D88" s="56">
        <v>405</v>
      </c>
      <c r="E88" s="56">
        <v>612</v>
      </c>
      <c r="F88" s="56">
        <v>1786</v>
      </c>
      <c r="G88" s="56">
        <v>652</v>
      </c>
      <c r="H88" s="57">
        <v>5703</v>
      </c>
    </row>
    <row r="89" spans="1:8" ht="15.75">
      <c r="A89" s="106"/>
      <c r="B89" s="54" t="s">
        <v>27</v>
      </c>
      <c r="C89" s="55">
        <v>1474</v>
      </c>
      <c r="D89" s="56">
        <v>67</v>
      </c>
      <c r="E89" s="56">
        <v>118</v>
      </c>
      <c r="F89" s="56">
        <v>1778</v>
      </c>
      <c r="G89" s="56">
        <v>255</v>
      </c>
      <c r="H89" s="57">
        <v>3692</v>
      </c>
    </row>
    <row r="90" spans="1:8" ht="15.75">
      <c r="A90" s="106"/>
      <c r="B90" s="54" t="s">
        <v>24</v>
      </c>
      <c r="C90" s="55">
        <v>3633</v>
      </c>
      <c r="D90" s="56">
        <v>294</v>
      </c>
      <c r="E90" s="56">
        <v>471</v>
      </c>
      <c r="F90" s="56">
        <v>5547</v>
      </c>
      <c r="G90" s="56">
        <v>1076</v>
      </c>
      <c r="H90" s="57">
        <v>11021</v>
      </c>
    </row>
    <row r="91" spans="1:8" ht="16.149999999999999" thickBot="1">
      <c r="A91" s="112"/>
      <c r="B91" s="59" t="s">
        <v>25</v>
      </c>
      <c r="C91" s="60">
        <v>1442</v>
      </c>
      <c r="D91" s="61">
        <v>140</v>
      </c>
      <c r="E91" s="61">
        <v>224</v>
      </c>
      <c r="F91" s="61">
        <v>2287</v>
      </c>
      <c r="G91" s="61">
        <v>411</v>
      </c>
      <c r="H91" s="62">
        <v>4504</v>
      </c>
    </row>
    <row r="92" spans="1:8" ht="16.149999999999999" thickBot="1">
      <c r="A92" s="112" t="s">
        <v>30</v>
      </c>
      <c r="B92" s="63" t="s">
        <v>32</v>
      </c>
      <c r="C92" s="64">
        <v>257</v>
      </c>
      <c r="D92" s="65">
        <v>30</v>
      </c>
      <c r="E92" s="65">
        <v>55</v>
      </c>
      <c r="F92" s="65">
        <v>206</v>
      </c>
      <c r="G92" s="65">
        <v>49</v>
      </c>
      <c r="H92" s="66">
        <v>597</v>
      </c>
    </row>
    <row r="93" spans="1:8" ht="16.149999999999999" thickBot="1">
      <c r="A93" s="332" t="s">
        <v>112</v>
      </c>
      <c r="B93" s="333"/>
      <c r="C93" s="76">
        <v>39568</v>
      </c>
      <c r="D93" s="76">
        <v>4904</v>
      </c>
      <c r="E93" s="76">
        <v>7569</v>
      </c>
      <c r="F93" s="76">
        <v>27148</v>
      </c>
      <c r="G93" s="76">
        <v>8071</v>
      </c>
      <c r="H93" s="76">
        <v>87260</v>
      </c>
    </row>
    <row r="94" spans="1:8" ht="15.75">
      <c r="A94" s="111" t="s">
        <v>16</v>
      </c>
      <c r="B94" s="49" t="s">
        <v>22</v>
      </c>
      <c r="C94" s="50">
        <v>3136</v>
      </c>
      <c r="D94" s="51">
        <v>292</v>
      </c>
      <c r="E94" s="51">
        <v>62</v>
      </c>
      <c r="F94" s="51">
        <v>907</v>
      </c>
      <c r="G94" s="51">
        <v>522</v>
      </c>
      <c r="H94" s="52">
        <v>4919</v>
      </c>
    </row>
    <row r="95" spans="1:8" ht="15.75">
      <c r="A95" s="106"/>
      <c r="B95" s="54" t="s">
        <v>20</v>
      </c>
      <c r="C95" s="55">
        <v>2489</v>
      </c>
      <c r="D95" s="56">
        <v>460</v>
      </c>
      <c r="E95" s="56">
        <v>703</v>
      </c>
      <c r="F95" s="56">
        <v>2730</v>
      </c>
      <c r="G95" s="56">
        <v>831</v>
      </c>
      <c r="H95" s="57">
        <v>7213</v>
      </c>
    </row>
    <row r="96" spans="1:8" ht="15.75">
      <c r="A96" s="106"/>
      <c r="B96" s="54" t="s">
        <v>19</v>
      </c>
      <c r="C96" s="55">
        <v>1936</v>
      </c>
      <c r="D96" s="56">
        <v>830</v>
      </c>
      <c r="E96" s="56">
        <v>1987</v>
      </c>
      <c r="F96" s="56">
        <v>1333</v>
      </c>
      <c r="G96" s="56">
        <v>451</v>
      </c>
      <c r="H96" s="57">
        <v>6537</v>
      </c>
    </row>
    <row r="97" spans="1:8" ht="15.75">
      <c r="A97" s="106"/>
      <c r="B97" s="54" t="s">
        <v>21</v>
      </c>
      <c r="C97" s="55">
        <v>3867</v>
      </c>
      <c r="D97" s="56">
        <v>903</v>
      </c>
      <c r="E97" s="56">
        <v>1275</v>
      </c>
      <c r="F97" s="56">
        <v>1534</v>
      </c>
      <c r="G97" s="56">
        <v>631</v>
      </c>
      <c r="H97" s="57">
        <v>8210</v>
      </c>
    </row>
    <row r="98" spans="1:8" ht="15.75">
      <c r="A98" s="106"/>
      <c r="B98" s="54" t="s">
        <v>17</v>
      </c>
      <c r="C98" s="55">
        <v>4175</v>
      </c>
      <c r="D98" s="56">
        <v>343</v>
      </c>
      <c r="E98" s="56">
        <v>211</v>
      </c>
      <c r="F98" s="56">
        <v>2343</v>
      </c>
      <c r="G98" s="56">
        <v>843</v>
      </c>
      <c r="H98" s="57">
        <v>7915</v>
      </c>
    </row>
    <row r="99" spans="1:8" ht="16.149999999999999" thickBot="1">
      <c r="A99" s="112"/>
      <c r="B99" s="59" t="s">
        <v>18</v>
      </c>
      <c r="C99" s="60">
        <v>5391</v>
      </c>
      <c r="D99" s="61">
        <v>312</v>
      </c>
      <c r="E99" s="61">
        <v>152</v>
      </c>
      <c r="F99" s="61">
        <v>1747</v>
      </c>
      <c r="G99" s="61">
        <v>693</v>
      </c>
      <c r="H99" s="62">
        <v>8295</v>
      </c>
    </row>
    <row r="100" spans="1:8" ht="15.75">
      <c r="A100" s="111" t="s">
        <v>23</v>
      </c>
      <c r="B100" s="49" t="s">
        <v>28</v>
      </c>
      <c r="C100" s="50">
        <v>4161</v>
      </c>
      <c r="D100" s="51">
        <v>214</v>
      </c>
      <c r="E100" s="51">
        <v>156</v>
      </c>
      <c r="F100" s="51">
        <v>1316</v>
      </c>
      <c r="G100" s="51">
        <v>525</v>
      </c>
      <c r="H100" s="52">
        <v>6372</v>
      </c>
    </row>
    <row r="101" spans="1:8" ht="15.75">
      <c r="A101" s="106"/>
      <c r="B101" s="54" t="s">
        <v>26</v>
      </c>
      <c r="C101" s="55">
        <v>3608</v>
      </c>
      <c r="D101" s="56">
        <v>189</v>
      </c>
      <c r="E101" s="56">
        <v>135</v>
      </c>
      <c r="F101" s="56">
        <v>2861</v>
      </c>
      <c r="G101" s="56">
        <v>619</v>
      </c>
      <c r="H101" s="57">
        <v>7412</v>
      </c>
    </row>
    <row r="102" spans="1:8" ht="15.75">
      <c r="A102" s="106"/>
      <c r="B102" s="54" t="s">
        <v>29</v>
      </c>
      <c r="C102" s="55">
        <v>2256</v>
      </c>
      <c r="D102" s="56">
        <v>390</v>
      </c>
      <c r="E102" s="56">
        <v>474</v>
      </c>
      <c r="F102" s="56">
        <v>1449</v>
      </c>
      <c r="G102" s="56">
        <v>506</v>
      </c>
      <c r="H102" s="57">
        <v>5075</v>
      </c>
    </row>
    <row r="103" spans="1:8" ht="15.75">
      <c r="A103" s="106"/>
      <c r="B103" s="54" t="s">
        <v>27</v>
      </c>
      <c r="C103" s="55">
        <v>1190</v>
      </c>
      <c r="D103" s="56">
        <v>51</v>
      </c>
      <c r="E103" s="56">
        <v>52</v>
      </c>
      <c r="F103" s="56">
        <v>1526</v>
      </c>
      <c r="G103" s="56">
        <v>343</v>
      </c>
      <c r="H103" s="57">
        <v>3162</v>
      </c>
    </row>
    <row r="104" spans="1:8" ht="15.75">
      <c r="A104" s="106"/>
      <c r="B104" s="54" t="s">
        <v>24</v>
      </c>
      <c r="C104" s="55">
        <v>3532</v>
      </c>
      <c r="D104" s="56">
        <v>273</v>
      </c>
      <c r="E104" s="56">
        <v>404</v>
      </c>
      <c r="F104" s="56">
        <v>5136</v>
      </c>
      <c r="G104" s="56">
        <v>930</v>
      </c>
      <c r="H104" s="57">
        <v>10275</v>
      </c>
    </row>
    <row r="105" spans="1:8" ht="16.149999999999999" thickBot="1">
      <c r="A105" s="112"/>
      <c r="B105" s="59" t="s">
        <v>25</v>
      </c>
      <c r="C105" s="60">
        <v>1324</v>
      </c>
      <c r="D105" s="61">
        <v>119</v>
      </c>
      <c r="E105" s="61">
        <v>120</v>
      </c>
      <c r="F105" s="61">
        <v>1994</v>
      </c>
      <c r="G105" s="61">
        <v>365</v>
      </c>
      <c r="H105" s="62">
        <v>3922</v>
      </c>
    </row>
    <row r="106" spans="1:8" ht="16.149999999999999" thickBot="1">
      <c r="A106" s="112" t="s">
        <v>30</v>
      </c>
      <c r="B106" s="63" t="s">
        <v>32</v>
      </c>
      <c r="C106" s="64">
        <v>686</v>
      </c>
      <c r="D106" s="65">
        <v>82</v>
      </c>
      <c r="E106" s="65">
        <v>140</v>
      </c>
      <c r="F106" s="65">
        <v>552</v>
      </c>
      <c r="G106" s="65">
        <v>161</v>
      </c>
      <c r="H106" s="66">
        <v>1621</v>
      </c>
    </row>
    <row r="107" spans="1:8" ht="16.149999999999999" thickBot="1">
      <c r="A107" s="332" t="s">
        <v>113</v>
      </c>
      <c r="B107" s="333"/>
      <c r="C107" s="76">
        <v>37751</v>
      </c>
      <c r="D107" s="76">
        <v>4458</v>
      </c>
      <c r="E107" s="76">
        <v>5871</v>
      </c>
      <c r="F107" s="76">
        <v>25428</v>
      </c>
      <c r="G107" s="76">
        <v>7420</v>
      </c>
      <c r="H107" s="76">
        <v>80928</v>
      </c>
    </row>
    <row r="108" spans="1:8" ht="15.75">
      <c r="A108" s="111" t="s">
        <v>16</v>
      </c>
      <c r="B108" s="49" t="s">
        <v>22</v>
      </c>
      <c r="C108" s="50">
        <v>3274</v>
      </c>
      <c r="D108" s="51">
        <v>241</v>
      </c>
      <c r="E108" s="51">
        <v>54</v>
      </c>
      <c r="F108" s="51">
        <v>872</v>
      </c>
      <c r="G108" s="51">
        <v>462</v>
      </c>
      <c r="H108" s="52">
        <v>4903</v>
      </c>
    </row>
    <row r="109" spans="1:8" ht="15.75">
      <c r="A109" s="106"/>
      <c r="B109" s="54" t="s">
        <v>20</v>
      </c>
      <c r="C109" s="55">
        <v>1989</v>
      </c>
      <c r="D109" s="56">
        <v>480</v>
      </c>
      <c r="E109" s="56">
        <v>709</v>
      </c>
      <c r="F109" s="56">
        <v>2487</v>
      </c>
      <c r="G109" s="56">
        <v>740</v>
      </c>
      <c r="H109" s="57">
        <v>6405</v>
      </c>
    </row>
    <row r="110" spans="1:8" ht="15.75">
      <c r="A110" s="106"/>
      <c r="B110" s="54" t="s">
        <v>19</v>
      </c>
      <c r="C110" s="55">
        <v>1705</v>
      </c>
      <c r="D110" s="56">
        <v>740</v>
      </c>
      <c r="E110" s="56">
        <v>1531</v>
      </c>
      <c r="F110" s="56">
        <v>1206</v>
      </c>
      <c r="G110" s="56">
        <v>422</v>
      </c>
      <c r="H110" s="57">
        <v>5604</v>
      </c>
    </row>
    <row r="111" spans="1:8" ht="15.75">
      <c r="A111" s="106"/>
      <c r="B111" s="54" t="s">
        <v>21</v>
      </c>
      <c r="C111" s="55">
        <v>2981</v>
      </c>
      <c r="D111" s="56">
        <v>826</v>
      </c>
      <c r="E111" s="56">
        <v>1168</v>
      </c>
      <c r="F111" s="56">
        <v>1406</v>
      </c>
      <c r="G111" s="56">
        <v>743</v>
      </c>
      <c r="H111" s="57">
        <v>7124</v>
      </c>
    </row>
    <row r="112" spans="1:8" ht="15.75">
      <c r="A112" s="106"/>
      <c r="B112" s="54" t="s">
        <v>17</v>
      </c>
      <c r="C112" s="55">
        <v>4012</v>
      </c>
      <c r="D112" s="56">
        <v>384</v>
      </c>
      <c r="E112" s="56">
        <v>141</v>
      </c>
      <c r="F112" s="56">
        <v>2270</v>
      </c>
      <c r="G112" s="56">
        <v>812</v>
      </c>
      <c r="H112" s="57">
        <v>7619</v>
      </c>
    </row>
    <row r="113" spans="1:8" ht="16.149999999999999" thickBot="1">
      <c r="A113" s="112"/>
      <c r="B113" s="59" t="s">
        <v>18</v>
      </c>
      <c r="C113" s="60">
        <v>5213</v>
      </c>
      <c r="D113" s="61">
        <v>326</v>
      </c>
      <c r="E113" s="61">
        <v>209</v>
      </c>
      <c r="F113" s="61">
        <v>1706</v>
      </c>
      <c r="G113" s="61">
        <v>633</v>
      </c>
      <c r="H113" s="62">
        <v>8087</v>
      </c>
    </row>
    <row r="114" spans="1:8" ht="15.75">
      <c r="A114" s="111" t="s">
        <v>23</v>
      </c>
      <c r="B114" s="49" t="s">
        <v>28</v>
      </c>
      <c r="C114" s="50">
        <v>3367</v>
      </c>
      <c r="D114" s="51">
        <v>203</v>
      </c>
      <c r="E114" s="51">
        <v>145</v>
      </c>
      <c r="F114" s="51">
        <v>1239</v>
      </c>
      <c r="G114" s="51">
        <v>519</v>
      </c>
      <c r="H114" s="52">
        <v>5473</v>
      </c>
    </row>
    <row r="115" spans="1:8" ht="15.75">
      <c r="A115" s="106"/>
      <c r="B115" s="54" t="s">
        <v>26</v>
      </c>
      <c r="C115" s="55">
        <v>3366</v>
      </c>
      <c r="D115" s="56">
        <v>251</v>
      </c>
      <c r="E115" s="56">
        <v>133</v>
      </c>
      <c r="F115" s="56">
        <v>2358</v>
      </c>
      <c r="G115" s="56">
        <v>640</v>
      </c>
      <c r="H115" s="57">
        <v>6748</v>
      </c>
    </row>
    <row r="116" spans="1:8" ht="15.75">
      <c r="A116" s="106"/>
      <c r="B116" s="54" t="s">
        <v>29</v>
      </c>
      <c r="C116" s="55">
        <v>2037</v>
      </c>
      <c r="D116" s="56">
        <v>475</v>
      </c>
      <c r="E116" s="56">
        <v>492</v>
      </c>
      <c r="F116" s="56">
        <v>1627</v>
      </c>
      <c r="G116" s="56">
        <v>455</v>
      </c>
      <c r="H116" s="57">
        <v>5086</v>
      </c>
    </row>
    <row r="117" spans="1:8" ht="15.75">
      <c r="A117" s="106"/>
      <c r="B117" s="54" t="s">
        <v>27</v>
      </c>
      <c r="C117" s="55">
        <v>1203</v>
      </c>
      <c r="D117" s="56">
        <v>66</v>
      </c>
      <c r="E117" s="56">
        <v>66</v>
      </c>
      <c r="F117" s="56">
        <v>1370</v>
      </c>
      <c r="G117" s="56">
        <v>443</v>
      </c>
      <c r="H117" s="57">
        <v>3148</v>
      </c>
    </row>
    <row r="118" spans="1:8" ht="15.75">
      <c r="A118" s="106"/>
      <c r="B118" s="54" t="s">
        <v>24</v>
      </c>
      <c r="C118" s="55">
        <v>3587</v>
      </c>
      <c r="D118" s="56">
        <v>289</v>
      </c>
      <c r="E118" s="56">
        <v>490</v>
      </c>
      <c r="F118" s="56">
        <v>4875</v>
      </c>
      <c r="G118" s="56">
        <v>808</v>
      </c>
      <c r="H118" s="57">
        <v>10049</v>
      </c>
    </row>
    <row r="119" spans="1:8" ht="16.149999999999999" thickBot="1">
      <c r="A119" s="112"/>
      <c r="B119" s="59" t="s">
        <v>25</v>
      </c>
      <c r="C119" s="60">
        <v>1197</v>
      </c>
      <c r="D119" s="61">
        <v>126</v>
      </c>
      <c r="E119" s="61">
        <v>143</v>
      </c>
      <c r="F119" s="61">
        <v>1885</v>
      </c>
      <c r="G119" s="61">
        <v>353</v>
      </c>
      <c r="H119" s="62">
        <v>3704</v>
      </c>
    </row>
    <row r="120" spans="1:8" ht="16.149999999999999" thickBot="1">
      <c r="A120" s="112" t="s">
        <v>30</v>
      </c>
      <c r="B120" s="63" t="s">
        <v>32</v>
      </c>
      <c r="C120" s="64">
        <v>1464</v>
      </c>
      <c r="D120" s="65">
        <v>208</v>
      </c>
      <c r="E120" s="65">
        <v>416</v>
      </c>
      <c r="F120" s="65">
        <v>1331</v>
      </c>
      <c r="G120" s="65">
        <v>579</v>
      </c>
      <c r="H120" s="66">
        <v>3998</v>
      </c>
    </row>
    <row r="121" spans="1:8" ht="16.149999999999999" thickBot="1">
      <c r="A121" s="332" t="s">
        <v>114</v>
      </c>
      <c r="B121" s="333"/>
      <c r="C121" s="76">
        <v>35395</v>
      </c>
      <c r="D121" s="76">
        <v>4615</v>
      </c>
      <c r="E121" s="76">
        <v>5697</v>
      </c>
      <c r="F121" s="76">
        <v>24632</v>
      </c>
      <c r="G121" s="76">
        <v>7609</v>
      </c>
      <c r="H121" s="76">
        <v>77948</v>
      </c>
    </row>
    <row r="122" spans="1:8" ht="15.75">
      <c r="A122" s="111" t="s">
        <v>16</v>
      </c>
      <c r="B122" s="49" t="s">
        <v>22</v>
      </c>
      <c r="C122" s="50">
        <v>2780</v>
      </c>
      <c r="D122" s="51">
        <v>226</v>
      </c>
      <c r="E122" s="51">
        <v>41</v>
      </c>
      <c r="F122" s="51">
        <v>669</v>
      </c>
      <c r="G122" s="51">
        <v>471</v>
      </c>
      <c r="H122" s="52">
        <v>4187</v>
      </c>
    </row>
    <row r="123" spans="1:8" ht="15.75">
      <c r="A123" s="106"/>
      <c r="B123" s="54" t="s">
        <v>20</v>
      </c>
      <c r="C123" s="55">
        <v>1360</v>
      </c>
      <c r="D123" s="56">
        <v>333</v>
      </c>
      <c r="E123" s="56">
        <v>489</v>
      </c>
      <c r="F123" s="56">
        <v>1649</v>
      </c>
      <c r="G123" s="56">
        <v>449</v>
      </c>
      <c r="H123" s="57">
        <v>4280</v>
      </c>
    </row>
    <row r="124" spans="1:8" ht="15.75">
      <c r="A124" s="106"/>
      <c r="B124" s="54" t="s">
        <v>19</v>
      </c>
      <c r="C124" s="55">
        <v>1459</v>
      </c>
      <c r="D124" s="56">
        <v>613</v>
      </c>
      <c r="E124" s="56">
        <v>1226</v>
      </c>
      <c r="F124" s="56">
        <v>1067</v>
      </c>
      <c r="G124" s="56">
        <v>340</v>
      </c>
      <c r="H124" s="57">
        <v>4705</v>
      </c>
    </row>
    <row r="125" spans="1:8" ht="15.75">
      <c r="A125" s="106"/>
      <c r="B125" s="54" t="s">
        <v>21</v>
      </c>
      <c r="C125" s="55">
        <v>2394</v>
      </c>
      <c r="D125" s="56">
        <v>659</v>
      </c>
      <c r="E125" s="56">
        <v>855</v>
      </c>
      <c r="F125" s="56">
        <v>1006</v>
      </c>
      <c r="G125" s="56">
        <v>554</v>
      </c>
      <c r="H125" s="57">
        <v>5468</v>
      </c>
    </row>
    <row r="126" spans="1:8" ht="15.75">
      <c r="A126" s="106"/>
      <c r="B126" s="54" t="s">
        <v>17</v>
      </c>
      <c r="C126" s="55">
        <v>2842</v>
      </c>
      <c r="D126" s="56">
        <v>245</v>
      </c>
      <c r="E126" s="56">
        <v>100</v>
      </c>
      <c r="F126" s="56">
        <v>1579</v>
      </c>
      <c r="G126" s="56">
        <v>675</v>
      </c>
      <c r="H126" s="57">
        <v>5441</v>
      </c>
    </row>
    <row r="127" spans="1:8" ht="16.149999999999999" thickBot="1">
      <c r="A127" s="112"/>
      <c r="B127" s="59" t="s">
        <v>18</v>
      </c>
      <c r="C127" s="60">
        <v>4673</v>
      </c>
      <c r="D127" s="61">
        <v>260</v>
      </c>
      <c r="E127" s="61">
        <v>172</v>
      </c>
      <c r="F127" s="61">
        <v>1505</v>
      </c>
      <c r="G127" s="61">
        <v>614</v>
      </c>
      <c r="H127" s="62">
        <v>7224</v>
      </c>
    </row>
    <row r="128" spans="1:8" ht="15.75">
      <c r="A128" s="111" t="s">
        <v>23</v>
      </c>
      <c r="B128" s="49" t="s">
        <v>28</v>
      </c>
      <c r="C128" s="50">
        <v>2873</v>
      </c>
      <c r="D128" s="51">
        <v>177</v>
      </c>
      <c r="E128" s="51">
        <v>168</v>
      </c>
      <c r="F128" s="51">
        <v>1095</v>
      </c>
      <c r="G128" s="51">
        <v>522</v>
      </c>
      <c r="H128" s="52">
        <v>4835</v>
      </c>
    </row>
    <row r="129" spans="1:8" ht="15.75">
      <c r="A129" s="106"/>
      <c r="B129" s="54" t="s">
        <v>26</v>
      </c>
      <c r="C129" s="55">
        <v>2797</v>
      </c>
      <c r="D129" s="56">
        <v>213</v>
      </c>
      <c r="E129" s="56">
        <v>112</v>
      </c>
      <c r="F129" s="56">
        <v>1962</v>
      </c>
      <c r="G129" s="56">
        <v>591</v>
      </c>
      <c r="H129" s="57">
        <v>5675</v>
      </c>
    </row>
    <row r="130" spans="1:8" ht="15.75">
      <c r="A130" s="106"/>
      <c r="B130" s="54" t="s">
        <v>29</v>
      </c>
      <c r="C130" s="55">
        <v>1936</v>
      </c>
      <c r="D130" s="56">
        <v>433</v>
      </c>
      <c r="E130" s="56">
        <v>447</v>
      </c>
      <c r="F130" s="56">
        <v>1352</v>
      </c>
      <c r="G130" s="56">
        <v>458</v>
      </c>
      <c r="H130" s="57">
        <v>4626</v>
      </c>
    </row>
    <row r="131" spans="1:8" ht="15.75">
      <c r="A131" s="106"/>
      <c r="B131" s="54" t="s">
        <v>27</v>
      </c>
      <c r="C131" s="55">
        <v>1166</v>
      </c>
      <c r="D131" s="56">
        <v>51</v>
      </c>
      <c r="E131" s="56">
        <v>62</v>
      </c>
      <c r="F131" s="56">
        <v>1390</v>
      </c>
      <c r="G131" s="56">
        <v>288</v>
      </c>
      <c r="H131" s="57">
        <v>2957</v>
      </c>
    </row>
    <row r="132" spans="1:8" ht="15.75">
      <c r="A132" s="106"/>
      <c r="B132" s="54" t="s">
        <v>24</v>
      </c>
      <c r="C132" s="55">
        <v>3426</v>
      </c>
      <c r="D132" s="56">
        <v>254</v>
      </c>
      <c r="E132" s="56">
        <v>404</v>
      </c>
      <c r="F132" s="56">
        <v>4327</v>
      </c>
      <c r="G132" s="56">
        <v>894</v>
      </c>
      <c r="H132" s="57">
        <v>9305</v>
      </c>
    </row>
    <row r="133" spans="1:8" ht="16.149999999999999" thickBot="1">
      <c r="A133" s="112"/>
      <c r="B133" s="59" t="s">
        <v>25</v>
      </c>
      <c r="C133" s="60">
        <v>1035</v>
      </c>
      <c r="D133" s="61">
        <v>94</v>
      </c>
      <c r="E133" s="61">
        <v>139</v>
      </c>
      <c r="F133" s="61">
        <v>1637</v>
      </c>
      <c r="G133" s="61">
        <v>311</v>
      </c>
      <c r="H133" s="62">
        <v>3216</v>
      </c>
    </row>
    <row r="134" spans="1:8" ht="16.149999999999999" thickBot="1">
      <c r="A134" s="112" t="s">
        <v>30</v>
      </c>
      <c r="B134" s="63" t="s">
        <v>32</v>
      </c>
      <c r="C134" s="64">
        <v>1683</v>
      </c>
      <c r="D134" s="65">
        <v>197</v>
      </c>
      <c r="E134" s="65">
        <v>321</v>
      </c>
      <c r="F134" s="65">
        <v>1528</v>
      </c>
      <c r="G134" s="65">
        <v>716</v>
      </c>
      <c r="H134" s="66">
        <v>4445</v>
      </c>
    </row>
    <row r="135" spans="1:8" ht="16.149999999999999" thickBot="1">
      <c r="A135" s="332" t="s">
        <v>115</v>
      </c>
      <c r="B135" s="333"/>
      <c r="C135" s="76">
        <v>30424</v>
      </c>
      <c r="D135" s="76">
        <v>3755</v>
      </c>
      <c r="E135" s="76">
        <v>4536</v>
      </c>
      <c r="F135" s="76">
        <v>20766</v>
      </c>
      <c r="G135" s="76">
        <v>6883</v>
      </c>
      <c r="H135" s="76">
        <v>66364</v>
      </c>
    </row>
    <row r="136" spans="1:8" ht="15.75">
      <c r="A136" s="111" t="s">
        <v>16</v>
      </c>
      <c r="B136" s="49" t="s">
        <v>22</v>
      </c>
      <c r="C136" s="50">
        <v>2853</v>
      </c>
      <c r="D136" s="51">
        <v>218</v>
      </c>
      <c r="E136" s="51">
        <v>46</v>
      </c>
      <c r="F136" s="51">
        <v>620</v>
      </c>
      <c r="G136" s="51">
        <v>546</v>
      </c>
      <c r="H136" s="52">
        <v>4283</v>
      </c>
    </row>
    <row r="137" spans="1:8" ht="15.75">
      <c r="A137" s="106"/>
      <c r="B137" s="54" t="s">
        <v>20</v>
      </c>
      <c r="C137" s="55">
        <v>1789</v>
      </c>
      <c r="D137" s="56">
        <v>429</v>
      </c>
      <c r="E137" s="56">
        <v>663</v>
      </c>
      <c r="F137" s="56">
        <v>1941</v>
      </c>
      <c r="G137" s="56">
        <v>723</v>
      </c>
      <c r="H137" s="57">
        <v>5545</v>
      </c>
    </row>
    <row r="138" spans="1:8" ht="15.75">
      <c r="A138" s="106"/>
      <c r="B138" s="54" t="s">
        <v>19</v>
      </c>
      <c r="C138" s="55">
        <v>1523</v>
      </c>
      <c r="D138" s="56">
        <v>826</v>
      </c>
      <c r="E138" s="56">
        <v>1306</v>
      </c>
      <c r="F138" s="56">
        <v>1044</v>
      </c>
      <c r="G138" s="56">
        <v>416</v>
      </c>
      <c r="H138" s="57">
        <v>5115</v>
      </c>
    </row>
    <row r="139" spans="1:8" ht="15.75">
      <c r="A139" s="106"/>
      <c r="B139" s="54" t="s">
        <v>21</v>
      </c>
      <c r="C139" s="55">
        <v>2622</v>
      </c>
      <c r="D139" s="56">
        <v>779</v>
      </c>
      <c r="E139" s="56">
        <v>1146</v>
      </c>
      <c r="F139" s="56">
        <v>1178</v>
      </c>
      <c r="G139" s="56">
        <v>569</v>
      </c>
      <c r="H139" s="57">
        <v>6294</v>
      </c>
    </row>
    <row r="140" spans="1:8" ht="15.75">
      <c r="A140" s="106"/>
      <c r="B140" s="54" t="s">
        <v>17</v>
      </c>
      <c r="C140" s="55">
        <v>3320</v>
      </c>
      <c r="D140" s="56">
        <v>313</v>
      </c>
      <c r="E140" s="56">
        <v>143</v>
      </c>
      <c r="F140" s="56">
        <v>1810</v>
      </c>
      <c r="G140" s="56">
        <v>825</v>
      </c>
      <c r="H140" s="57">
        <v>6411</v>
      </c>
    </row>
    <row r="141" spans="1:8" ht="16.149999999999999" thickBot="1">
      <c r="A141" s="112"/>
      <c r="B141" s="59" t="s">
        <v>18</v>
      </c>
      <c r="C141" s="60">
        <v>4676</v>
      </c>
      <c r="D141" s="61">
        <v>345</v>
      </c>
      <c r="E141" s="61">
        <v>150</v>
      </c>
      <c r="F141" s="61">
        <v>1667</v>
      </c>
      <c r="G141" s="61">
        <v>735</v>
      </c>
      <c r="H141" s="62">
        <v>7573</v>
      </c>
    </row>
    <row r="142" spans="1:8" ht="15.75">
      <c r="A142" s="111" t="s">
        <v>23</v>
      </c>
      <c r="B142" s="49" t="s">
        <v>28</v>
      </c>
      <c r="C142" s="50">
        <v>3049</v>
      </c>
      <c r="D142" s="51">
        <v>170</v>
      </c>
      <c r="E142" s="51">
        <v>146</v>
      </c>
      <c r="F142" s="51">
        <v>1105</v>
      </c>
      <c r="G142" s="51">
        <v>632</v>
      </c>
      <c r="H142" s="52">
        <v>5102</v>
      </c>
    </row>
    <row r="143" spans="1:8" ht="15.75">
      <c r="A143" s="106"/>
      <c r="B143" s="54" t="s">
        <v>26</v>
      </c>
      <c r="C143" s="55">
        <v>3057</v>
      </c>
      <c r="D143" s="56">
        <v>185</v>
      </c>
      <c r="E143" s="56">
        <v>144</v>
      </c>
      <c r="F143" s="56">
        <v>2031</v>
      </c>
      <c r="G143" s="56">
        <v>637</v>
      </c>
      <c r="H143" s="57">
        <v>6054</v>
      </c>
    </row>
    <row r="144" spans="1:8" ht="15.75">
      <c r="A144" s="106"/>
      <c r="B144" s="54" t="s">
        <v>29</v>
      </c>
      <c r="C144" s="55">
        <v>2037</v>
      </c>
      <c r="D144" s="56">
        <v>447</v>
      </c>
      <c r="E144" s="56">
        <v>529</v>
      </c>
      <c r="F144" s="56">
        <v>1254</v>
      </c>
      <c r="G144" s="56">
        <v>516</v>
      </c>
      <c r="H144" s="57">
        <v>4783</v>
      </c>
    </row>
    <row r="145" spans="1:8" ht="15.75">
      <c r="A145" s="106"/>
      <c r="B145" s="54" t="s">
        <v>27</v>
      </c>
      <c r="C145" s="55">
        <v>1183</v>
      </c>
      <c r="D145" s="56">
        <v>85</v>
      </c>
      <c r="E145" s="56">
        <v>96</v>
      </c>
      <c r="F145" s="56">
        <v>1416</v>
      </c>
      <c r="G145" s="56">
        <v>275</v>
      </c>
      <c r="H145" s="57">
        <v>3055</v>
      </c>
    </row>
    <row r="146" spans="1:8" ht="15.75">
      <c r="A146" s="106"/>
      <c r="B146" s="54" t="s">
        <v>24</v>
      </c>
      <c r="C146" s="55">
        <v>3580</v>
      </c>
      <c r="D146" s="56">
        <v>360</v>
      </c>
      <c r="E146" s="56">
        <v>482</v>
      </c>
      <c r="F146" s="56">
        <v>4546</v>
      </c>
      <c r="G146" s="56">
        <v>1059</v>
      </c>
      <c r="H146" s="57">
        <v>10027</v>
      </c>
    </row>
    <row r="147" spans="1:8" ht="16.149999999999999" thickBot="1">
      <c r="A147" s="112"/>
      <c r="B147" s="59" t="s">
        <v>25</v>
      </c>
      <c r="C147" s="60">
        <v>1189</v>
      </c>
      <c r="D147" s="61">
        <v>82</v>
      </c>
      <c r="E147" s="61">
        <v>117</v>
      </c>
      <c r="F147" s="61">
        <v>1592</v>
      </c>
      <c r="G147" s="61">
        <v>310</v>
      </c>
      <c r="H147" s="62">
        <v>3290</v>
      </c>
    </row>
    <row r="148" spans="1:8" ht="16.149999999999999" thickBot="1">
      <c r="A148" s="112" t="s">
        <v>30</v>
      </c>
      <c r="B148" s="63" t="s">
        <v>32</v>
      </c>
      <c r="C148" s="64">
        <v>1474</v>
      </c>
      <c r="D148" s="65">
        <v>317</v>
      </c>
      <c r="E148" s="65">
        <v>385</v>
      </c>
      <c r="F148" s="65">
        <v>1350</v>
      </c>
      <c r="G148" s="65">
        <v>558</v>
      </c>
      <c r="H148" s="66">
        <v>4084</v>
      </c>
    </row>
    <row r="149" spans="1:8" ht="16.149999999999999" thickBot="1">
      <c r="A149" s="332" t="s">
        <v>116</v>
      </c>
      <c r="B149" s="333"/>
      <c r="C149" s="76">
        <v>32352</v>
      </c>
      <c r="D149" s="76">
        <v>4556</v>
      </c>
      <c r="E149" s="76">
        <v>5353</v>
      </c>
      <c r="F149" s="76">
        <v>21554</v>
      </c>
      <c r="G149" s="76">
        <v>7801</v>
      </c>
      <c r="H149" s="76">
        <v>71616</v>
      </c>
    </row>
    <row r="150" spans="1:8" ht="15.75">
      <c r="A150" s="111" t="s">
        <v>16</v>
      </c>
      <c r="B150" s="49" t="s">
        <v>22</v>
      </c>
      <c r="C150" s="50">
        <v>3115</v>
      </c>
      <c r="D150" s="51">
        <v>227</v>
      </c>
      <c r="E150" s="51">
        <v>72</v>
      </c>
      <c r="F150" s="51">
        <v>771</v>
      </c>
      <c r="G150" s="51">
        <v>440</v>
      </c>
      <c r="H150" s="52">
        <f>SUM(C150:G150)</f>
        <v>4625</v>
      </c>
    </row>
    <row r="151" spans="1:8" ht="15.75">
      <c r="A151" s="106"/>
      <c r="B151" s="54" t="s">
        <v>196</v>
      </c>
      <c r="C151" s="55">
        <v>3216</v>
      </c>
      <c r="D151" s="56">
        <v>1015</v>
      </c>
      <c r="E151" s="56">
        <v>1409</v>
      </c>
      <c r="F151" s="56">
        <v>2941</v>
      </c>
      <c r="G151" s="56">
        <v>954</v>
      </c>
      <c r="H151" s="57">
        <f t="shared" ref="H151:H159" si="0">SUM(C151:G151)</f>
        <v>9535</v>
      </c>
    </row>
    <row r="152" spans="1:8" ht="15.75">
      <c r="A152" s="106"/>
      <c r="B152" s="54" t="s">
        <v>198</v>
      </c>
      <c r="C152" s="55">
        <v>3475</v>
      </c>
      <c r="D152" s="56">
        <v>1521</v>
      </c>
      <c r="E152" s="56">
        <v>1869</v>
      </c>
      <c r="F152" s="56">
        <v>1285</v>
      </c>
      <c r="G152" s="56">
        <v>514</v>
      </c>
      <c r="H152" s="57">
        <f t="shared" si="0"/>
        <v>8664</v>
      </c>
    </row>
    <row r="153" spans="1:8" ht="15.75">
      <c r="A153" s="106"/>
      <c r="B153" s="54" t="s">
        <v>197</v>
      </c>
      <c r="C153" s="55">
        <v>8475</v>
      </c>
      <c r="D153" s="56">
        <v>738</v>
      </c>
      <c r="E153" s="56">
        <v>282</v>
      </c>
      <c r="F153" s="56">
        <v>3496</v>
      </c>
      <c r="G153" s="56">
        <v>1490</v>
      </c>
      <c r="H153" s="57">
        <f t="shared" si="0"/>
        <v>14481</v>
      </c>
    </row>
    <row r="154" spans="1:8" ht="16.149999999999999" thickBot="1">
      <c r="A154" s="106"/>
      <c r="B154" s="54" t="s">
        <v>28</v>
      </c>
      <c r="C154" s="55">
        <v>3437</v>
      </c>
      <c r="D154" s="56">
        <v>252</v>
      </c>
      <c r="E154" s="56">
        <v>144</v>
      </c>
      <c r="F154" s="56">
        <v>1195</v>
      </c>
      <c r="G154" s="56">
        <v>514</v>
      </c>
      <c r="H154" s="57">
        <f t="shared" si="0"/>
        <v>5542</v>
      </c>
    </row>
    <row r="155" spans="1:8" ht="15.75">
      <c r="A155" s="111" t="s">
        <v>23</v>
      </c>
      <c r="B155" s="49" t="s">
        <v>201</v>
      </c>
      <c r="C155" s="50">
        <v>2876</v>
      </c>
      <c r="D155" s="51">
        <v>179</v>
      </c>
      <c r="E155" s="51">
        <v>190</v>
      </c>
      <c r="F155" s="51">
        <v>1859</v>
      </c>
      <c r="G155" s="51">
        <v>614</v>
      </c>
      <c r="H155" s="52">
        <f t="shared" si="0"/>
        <v>5718</v>
      </c>
    </row>
    <row r="156" spans="1:8" ht="15.75">
      <c r="A156" s="106"/>
      <c r="B156" s="54" t="s">
        <v>199</v>
      </c>
      <c r="C156" s="55">
        <v>3216</v>
      </c>
      <c r="D156" s="56">
        <v>623</v>
      </c>
      <c r="E156" s="56">
        <v>557</v>
      </c>
      <c r="F156" s="56">
        <v>2373</v>
      </c>
      <c r="G156" s="56">
        <v>734</v>
      </c>
      <c r="H156" s="57">
        <f t="shared" si="0"/>
        <v>7503</v>
      </c>
    </row>
    <row r="157" spans="1:8" ht="16.149999999999999" thickBot="1">
      <c r="A157" s="112"/>
      <c r="B157" s="59" t="s">
        <v>200</v>
      </c>
      <c r="C157" s="60">
        <v>4632</v>
      </c>
      <c r="D157" s="61">
        <v>451</v>
      </c>
      <c r="E157" s="61">
        <v>637</v>
      </c>
      <c r="F157" s="61">
        <v>5798</v>
      </c>
      <c r="G157" s="61">
        <v>1128</v>
      </c>
      <c r="H157" s="62">
        <f t="shared" si="0"/>
        <v>12646</v>
      </c>
    </row>
    <row r="158" spans="1:8" ht="16.149999999999999" thickBot="1">
      <c r="A158" s="112" t="s">
        <v>30</v>
      </c>
      <c r="B158" s="63" t="s">
        <v>32</v>
      </c>
      <c r="C158" s="64">
        <v>2233</v>
      </c>
      <c r="D158" s="65">
        <v>407</v>
      </c>
      <c r="E158" s="65">
        <v>575</v>
      </c>
      <c r="F158" s="65">
        <v>2006</v>
      </c>
      <c r="G158" s="65">
        <v>1006</v>
      </c>
      <c r="H158" s="66">
        <f t="shared" si="0"/>
        <v>6227</v>
      </c>
    </row>
    <row r="159" spans="1:8" ht="16.149999999999999" thickBot="1">
      <c r="A159" s="332" t="s">
        <v>171</v>
      </c>
      <c r="B159" s="333"/>
      <c r="C159" s="76">
        <v>34675</v>
      </c>
      <c r="D159" s="76">
        <v>5413</v>
      </c>
      <c r="E159" s="76">
        <v>5735</v>
      </c>
      <c r="F159" s="76">
        <v>21724</v>
      </c>
      <c r="G159" s="76">
        <v>7394</v>
      </c>
      <c r="H159" s="76">
        <f t="shared" si="0"/>
        <v>74941</v>
      </c>
    </row>
    <row r="160" spans="1:8" ht="15.75">
      <c r="A160" s="111" t="s">
        <v>16</v>
      </c>
      <c r="B160" s="49" t="s">
        <v>22</v>
      </c>
      <c r="C160" s="50">
        <v>4575</v>
      </c>
      <c r="D160" s="51">
        <v>425</v>
      </c>
      <c r="E160" s="51">
        <v>91</v>
      </c>
      <c r="F160" s="51">
        <v>1000</v>
      </c>
      <c r="G160" s="51">
        <v>670</v>
      </c>
      <c r="H160" s="52">
        <f>SUM(C160:G160)</f>
        <v>6761</v>
      </c>
    </row>
    <row r="161" spans="1:8" ht="15.75">
      <c r="A161" s="106"/>
      <c r="B161" s="54" t="s">
        <v>196</v>
      </c>
      <c r="C161" s="55">
        <v>5326</v>
      </c>
      <c r="D161" s="56">
        <v>1475</v>
      </c>
      <c r="E161" s="56">
        <v>1896</v>
      </c>
      <c r="F161" s="56">
        <v>4950</v>
      </c>
      <c r="G161" s="56">
        <v>1880</v>
      </c>
      <c r="H161" s="57">
        <f t="shared" ref="H161:H168" si="1">SUM(C161:G161)</f>
        <v>15527</v>
      </c>
    </row>
    <row r="162" spans="1:8" ht="15.75">
      <c r="A162" s="106"/>
      <c r="B162" s="54" t="s">
        <v>198</v>
      </c>
      <c r="C162" s="55">
        <v>5282</v>
      </c>
      <c r="D162" s="56">
        <v>2574</v>
      </c>
      <c r="E162" s="56">
        <v>2724</v>
      </c>
      <c r="F162" s="56">
        <v>1770</v>
      </c>
      <c r="G162" s="56">
        <v>967</v>
      </c>
      <c r="H162" s="57">
        <f t="shared" si="1"/>
        <v>13317</v>
      </c>
    </row>
    <row r="163" spans="1:8" ht="15.75">
      <c r="A163" s="106"/>
      <c r="B163" s="54" t="s">
        <v>197</v>
      </c>
      <c r="C163" s="55">
        <v>11887</v>
      </c>
      <c r="D163" s="56">
        <v>1024</v>
      </c>
      <c r="E163" s="56">
        <v>415</v>
      </c>
      <c r="F163" s="56">
        <v>5139</v>
      </c>
      <c r="G163" s="56">
        <v>2635</v>
      </c>
      <c r="H163" s="57">
        <f t="shared" si="1"/>
        <v>21100</v>
      </c>
    </row>
    <row r="164" spans="1:8" ht="16.149999999999999" thickBot="1">
      <c r="A164" s="112"/>
      <c r="B164" s="54" t="s">
        <v>28</v>
      </c>
      <c r="C164" s="55">
        <v>4931</v>
      </c>
      <c r="D164" s="56">
        <v>394</v>
      </c>
      <c r="E164" s="56">
        <v>248</v>
      </c>
      <c r="F164" s="56">
        <v>1737</v>
      </c>
      <c r="G164" s="56">
        <v>1054</v>
      </c>
      <c r="H164" s="57">
        <f t="shared" si="1"/>
        <v>8364</v>
      </c>
    </row>
    <row r="165" spans="1:8" ht="15.75">
      <c r="A165" s="111" t="s">
        <v>23</v>
      </c>
      <c r="B165" s="49" t="s">
        <v>201</v>
      </c>
      <c r="C165" s="50">
        <v>4556</v>
      </c>
      <c r="D165" s="51">
        <v>331</v>
      </c>
      <c r="E165" s="51">
        <v>174</v>
      </c>
      <c r="F165" s="51">
        <v>2871</v>
      </c>
      <c r="G165" s="51">
        <v>1110</v>
      </c>
      <c r="H165" s="52">
        <f t="shared" si="1"/>
        <v>9042</v>
      </c>
    </row>
    <row r="166" spans="1:8" ht="15.75">
      <c r="A166" s="106"/>
      <c r="B166" s="54" t="s">
        <v>199</v>
      </c>
      <c r="C166" s="55">
        <v>4417</v>
      </c>
      <c r="D166" s="56">
        <v>746</v>
      </c>
      <c r="E166" s="56">
        <v>671</v>
      </c>
      <c r="F166" s="56">
        <v>3025</v>
      </c>
      <c r="G166" s="56">
        <v>1144</v>
      </c>
      <c r="H166" s="57">
        <f t="shared" si="1"/>
        <v>10003</v>
      </c>
    </row>
    <row r="167" spans="1:8" ht="16.149999999999999" thickBot="1">
      <c r="A167" s="112"/>
      <c r="B167" s="59" t="s">
        <v>200</v>
      </c>
      <c r="C167" s="60">
        <v>7573</v>
      </c>
      <c r="D167" s="61">
        <v>716</v>
      </c>
      <c r="E167" s="61">
        <v>988</v>
      </c>
      <c r="F167" s="61">
        <v>10079</v>
      </c>
      <c r="G167" s="61">
        <v>2696</v>
      </c>
      <c r="H167" s="62">
        <f t="shared" si="1"/>
        <v>22052</v>
      </c>
    </row>
    <row r="168" spans="1:8" ht="16.149999999999999" thickBot="1">
      <c r="A168" s="112" t="s">
        <v>30</v>
      </c>
      <c r="B168" s="63" t="s">
        <v>32</v>
      </c>
      <c r="C168" s="64">
        <v>707</v>
      </c>
      <c r="D168" s="65">
        <v>103</v>
      </c>
      <c r="E168" s="65">
        <v>104</v>
      </c>
      <c r="F168" s="65">
        <v>482</v>
      </c>
      <c r="G168" s="65">
        <v>375</v>
      </c>
      <c r="H168" s="66">
        <f t="shared" si="1"/>
        <v>1771</v>
      </c>
    </row>
    <row r="169" spans="1:8" ht="16.149999999999999" thickBot="1">
      <c r="A169" s="332" t="s">
        <v>172</v>
      </c>
      <c r="B169" s="333"/>
      <c r="C169" s="76">
        <v>49254</v>
      </c>
      <c r="D169" s="76">
        <v>7788</v>
      </c>
      <c r="E169" s="76">
        <v>7311</v>
      </c>
      <c r="F169" s="76">
        <v>31053</v>
      </c>
      <c r="G169" s="76">
        <v>12531</v>
      </c>
      <c r="H169" s="76">
        <f t="shared" ref="H169" si="2">SUM(H160:H168)</f>
        <v>107937</v>
      </c>
    </row>
  </sheetData>
  <mergeCells count="18">
    <mergeCell ref="A2:H2"/>
    <mergeCell ref="A3:A4"/>
    <mergeCell ref="B3:B4"/>
    <mergeCell ref="C3:G3"/>
    <mergeCell ref="A135:B135"/>
    <mergeCell ref="A63:H63"/>
    <mergeCell ref="A64:A65"/>
    <mergeCell ref="B64:B65"/>
    <mergeCell ref="H64:H65"/>
    <mergeCell ref="A121:B121"/>
    <mergeCell ref="C64:G64"/>
    <mergeCell ref="A93:B93"/>
    <mergeCell ref="A107:B107"/>
    <mergeCell ref="H3:H4"/>
    <mergeCell ref="A159:B159"/>
    <mergeCell ref="A169:B169"/>
    <mergeCell ref="A149:B149"/>
    <mergeCell ref="A79:B79"/>
  </mergeCells>
  <pageMargins left="0.70866141732283472" right="0.70866141732283472" top="0.74803149606299213" bottom="0.74803149606299213" header="0.31496062992125984" footer="0.31496062992125984"/>
  <pageSetup paperSize="8" scale="78" orientation="landscape" r:id="rId1"/>
  <headerFooter>
    <oddHeader>&amp;C&amp;"Calibri"&amp;14&amp;K000000IN-CONFIDENCE&amp;1#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69"/>
  <sheetViews>
    <sheetView topLeftCell="A117" zoomScale="55" zoomScaleNormal="55" workbookViewId="0">
      <selection activeCell="J160" sqref="J160"/>
    </sheetView>
  </sheetViews>
  <sheetFormatPr defaultColWidth="8.75" defaultRowHeight="13.15"/>
  <cols>
    <col min="1" max="1" width="19.25" style="1" customWidth="1"/>
    <col min="2" max="2" width="27.125" style="1" bestFit="1" customWidth="1"/>
    <col min="3" max="8" width="15.875" style="1" customWidth="1"/>
    <col min="9" max="9" width="12.625" style="1" bestFit="1" customWidth="1"/>
    <col min="10" max="10" width="20.25" style="1" bestFit="1" customWidth="1"/>
    <col min="11" max="11" width="13.75" style="1" bestFit="1" customWidth="1"/>
    <col min="12" max="12" width="17.75" style="1" bestFit="1" customWidth="1"/>
    <col min="13" max="13" width="24.75" style="1" bestFit="1" customWidth="1"/>
    <col min="14" max="14" width="18.625" style="1" bestFit="1" customWidth="1"/>
    <col min="15" max="15" width="17.875" style="1" bestFit="1" customWidth="1"/>
    <col min="16" max="16" width="25.5" style="1" bestFit="1" customWidth="1"/>
    <col min="17" max="17" width="18.875" style="1" bestFit="1" customWidth="1"/>
    <col min="18" max="16384" width="8.75" style="1"/>
  </cols>
  <sheetData>
    <row r="1" spans="1:16" ht="21.4" thickBot="1">
      <c r="A1" s="14" t="s">
        <v>76</v>
      </c>
      <c r="B1" s="11"/>
      <c r="C1" s="11"/>
      <c r="D1" s="11"/>
      <c r="E1" s="11"/>
      <c r="F1" s="11"/>
      <c r="G1" s="11"/>
      <c r="H1" s="11"/>
      <c r="J1" s="10"/>
      <c r="K1" s="10"/>
      <c r="L1" s="10"/>
      <c r="M1" s="10"/>
      <c r="N1" s="10"/>
      <c r="O1" s="10"/>
      <c r="P1" s="10"/>
    </row>
    <row r="2" spans="1:16" ht="44.25" customHeight="1" thickBot="1">
      <c r="A2" s="351" t="s">
        <v>146</v>
      </c>
      <c r="B2" s="352"/>
      <c r="C2" s="352"/>
      <c r="D2" s="352"/>
      <c r="E2" s="352"/>
      <c r="F2" s="352"/>
      <c r="G2" s="352"/>
      <c r="H2" s="353"/>
      <c r="J2" s="10"/>
      <c r="K2" s="10"/>
      <c r="L2" s="10"/>
      <c r="M2" s="10"/>
      <c r="N2" s="10"/>
      <c r="O2" s="10"/>
      <c r="P2" s="10"/>
    </row>
    <row r="3" spans="1:16" ht="23.1" customHeight="1" thickBot="1">
      <c r="A3" s="334" t="s">
        <v>9</v>
      </c>
      <c r="B3" s="334" t="s">
        <v>10</v>
      </c>
      <c r="C3" s="359" t="s">
        <v>11</v>
      </c>
      <c r="D3" s="360"/>
      <c r="E3" s="360"/>
      <c r="F3" s="360"/>
      <c r="G3" s="361"/>
      <c r="H3" s="334" t="s">
        <v>12</v>
      </c>
      <c r="J3" s="10"/>
      <c r="K3" s="10"/>
      <c r="L3" s="10"/>
      <c r="M3" s="10"/>
      <c r="N3" s="10"/>
      <c r="O3" s="10"/>
      <c r="P3" s="10"/>
    </row>
    <row r="4" spans="1:16" ht="20.100000000000001" customHeight="1" thickBot="1">
      <c r="A4" s="354"/>
      <c r="B4" s="354"/>
      <c r="C4" s="276" t="s">
        <v>13</v>
      </c>
      <c r="D4" s="277" t="s">
        <v>14</v>
      </c>
      <c r="E4" s="277" t="s">
        <v>15</v>
      </c>
      <c r="F4" s="273" t="s">
        <v>88</v>
      </c>
      <c r="G4" s="273" t="s">
        <v>87</v>
      </c>
      <c r="H4" s="354"/>
      <c r="J4" s="10"/>
      <c r="K4" s="10"/>
      <c r="L4" s="10"/>
      <c r="M4" s="10"/>
      <c r="N4" s="10"/>
      <c r="O4" s="10"/>
      <c r="P4" s="10"/>
    </row>
    <row r="5" spans="1:16" ht="15.75">
      <c r="A5" s="48" t="s">
        <v>16</v>
      </c>
      <c r="B5" s="49" t="s">
        <v>22</v>
      </c>
      <c r="C5" s="50">
        <v>2958</v>
      </c>
      <c r="D5" s="51">
        <v>213</v>
      </c>
      <c r="E5" s="51">
        <v>83</v>
      </c>
      <c r="F5" s="51">
        <v>707</v>
      </c>
      <c r="G5" s="51">
        <v>368</v>
      </c>
      <c r="H5" s="52">
        <v>4329</v>
      </c>
      <c r="J5" s="10"/>
      <c r="K5" s="10"/>
      <c r="L5" s="10"/>
      <c r="M5" s="10"/>
      <c r="N5" s="10"/>
      <c r="O5" s="10"/>
      <c r="P5" s="10"/>
    </row>
    <row r="6" spans="1:16" ht="16.350000000000001" customHeight="1">
      <c r="A6" s="53"/>
      <c r="B6" s="54" t="s">
        <v>20</v>
      </c>
      <c r="C6" s="55">
        <v>1731</v>
      </c>
      <c r="D6" s="56">
        <v>359</v>
      </c>
      <c r="E6" s="56">
        <v>680</v>
      </c>
      <c r="F6" s="56">
        <v>2258</v>
      </c>
      <c r="G6" s="56">
        <v>582</v>
      </c>
      <c r="H6" s="57">
        <v>5610</v>
      </c>
      <c r="J6" s="10"/>
      <c r="K6" s="10"/>
      <c r="L6" s="10"/>
      <c r="M6" s="10"/>
      <c r="N6" s="10"/>
      <c r="O6" s="10"/>
      <c r="P6" s="10"/>
    </row>
    <row r="7" spans="1:16" ht="17.45" customHeight="1">
      <c r="A7" s="53"/>
      <c r="B7" s="54" t="s">
        <v>19</v>
      </c>
      <c r="C7" s="55">
        <v>1714</v>
      </c>
      <c r="D7" s="56">
        <v>738</v>
      </c>
      <c r="E7" s="56">
        <v>2357</v>
      </c>
      <c r="F7" s="56">
        <v>1110</v>
      </c>
      <c r="G7" s="56">
        <v>480</v>
      </c>
      <c r="H7" s="57">
        <v>6399</v>
      </c>
      <c r="J7" s="10"/>
      <c r="K7" s="10"/>
      <c r="L7" s="10"/>
      <c r="M7" s="10"/>
      <c r="N7" s="10"/>
      <c r="O7" s="10"/>
      <c r="P7" s="10"/>
    </row>
    <row r="8" spans="1:16" ht="13.35" customHeight="1">
      <c r="A8" s="53"/>
      <c r="B8" s="54" t="s">
        <v>21</v>
      </c>
      <c r="C8" s="55">
        <v>2968</v>
      </c>
      <c r="D8" s="56">
        <v>747</v>
      </c>
      <c r="E8" s="56">
        <v>1579</v>
      </c>
      <c r="F8" s="56">
        <v>1235</v>
      </c>
      <c r="G8" s="56">
        <v>438</v>
      </c>
      <c r="H8" s="57">
        <v>6967</v>
      </c>
      <c r="J8" s="10"/>
      <c r="K8" s="10"/>
      <c r="L8" s="10"/>
      <c r="M8" s="10"/>
      <c r="N8" s="10"/>
      <c r="O8" s="10"/>
      <c r="P8" s="10"/>
    </row>
    <row r="9" spans="1:16" ht="15.75">
      <c r="A9" s="53"/>
      <c r="B9" s="54" t="s">
        <v>17</v>
      </c>
      <c r="C9" s="55">
        <v>3003</v>
      </c>
      <c r="D9" s="56">
        <v>184</v>
      </c>
      <c r="E9" s="56">
        <v>142</v>
      </c>
      <c r="F9" s="56">
        <v>1638</v>
      </c>
      <c r="G9" s="56">
        <v>658</v>
      </c>
      <c r="H9" s="57">
        <v>5625</v>
      </c>
      <c r="J9" s="10"/>
      <c r="K9" s="10"/>
      <c r="L9" s="10"/>
      <c r="M9" s="10"/>
      <c r="N9" s="10"/>
      <c r="O9" s="10"/>
      <c r="P9" s="10"/>
    </row>
    <row r="10" spans="1:16" ht="16.149999999999999" thickBot="1">
      <c r="A10" s="58"/>
      <c r="B10" s="59" t="s">
        <v>18</v>
      </c>
      <c r="C10" s="60">
        <v>4290</v>
      </c>
      <c r="D10" s="61">
        <v>244</v>
      </c>
      <c r="E10" s="61">
        <v>206</v>
      </c>
      <c r="F10" s="61">
        <v>1623</v>
      </c>
      <c r="G10" s="61">
        <v>435</v>
      </c>
      <c r="H10" s="62">
        <v>6798</v>
      </c>
      <c r="J10" s="10"/>
      <c r="K10" s="10"/>
      <c r="L10" s="10"/>
      <c r="M10" s="10"/>
      <c r="N10" s="10"/>
      <c r="O10" s="10"/>
      <c r="P10" s="10"/>
    </row>
    <row r="11" spans="1:16" ht="15.75">
      <c r="A11" s="48" t="s">
        <v>23</v>
      </c>
      <c r="B11" s="49" t="s">
        <v>26</v>
      </c>
      <c r="C11" s="50">
        <v>2800</v>
      </c>
      <c r="D11" s="51">
        <v>144</v>
      </c>
      <c r="E11" s="51">
        <v>138</v>
      </c>
      <c r="F11" s="51">
        <v>1911</v>
      </c>
      <c r="G11" s="51">
        <v>416</v>
      </c>
      <c r="H11" s="52">
        <v>5409</v>
      </c>
      <c r="J11" s="10"/>
      <c r="K11" s="10"/>
      <c r="L11" s="10"/>
      <c r="M11" s="10"/>
      <c r="N11" s="10"/>
      <c r="O11" s="10"/>
      <c r="P11" s="10"/>
    </row>
    <row r="12" spans="1:16" ht="15.75">
      <c r="A12" s="53"/>
      <c r="B12" s="54" t="s">
        <v>28</v>
      </c>
      <c r="C12" s="55">
        <v>3494</v>
      </c>
      <c r="D12" s="56">
        <v>187</v>
      </c>
      <c r="E12" s="56">
        <v>132</v>
      </c>
      <c r="F12" s="56">
        <v>1217</v>
      </c>
      <c r="G12" s="56">
        <v>360</v>
      </c>
      <c r="H12" s="57">
        <v>5390</v>
      </c>
      <c r="J12" s="10"/>
      <c r="K12" s="10"/>
      <c r="L12" s="10"/>
      <c r="M12" s="10"/>
      <c r="N12" s="10"/>
      <c r="O12" s="10"/>
      <c r="P12" s="10"/>
    </row>
    <row r="13" spans="1:16" ht="15.75">
      <c r="A13" s="53"/>
      <c r="B13" s="54" t="s">
        <v>29</v>
      </c>
      <c r="C13" s="55">
        <v>1638</v>
      </c>
      <c r="D13" s="56">
        <v>281</v>
      </c>
      <c r="E13" s="56">
        <v>479</v>
      </c>
      <c r="F13" s="56">
        <v>1346</v>
      </c>
      <c r="G13" s="56">
        <v>343</v>
      </c>
      <c r="H13" s="57">
        <v>4087</v>
      </c>
      <c r="J13" s="10"/>
      <c r="K13" s="10"/>
      <c r="L13" s="10"/>
      <c r="M13" s="10"/>
      <c r="N13" s="10"/>
      <c r="O13" s="10"/>
      <c r="P13" s="10"/>
    </row>
    <row r="14" spans="1:16" ht="15.75">
      <c r="A14" s="53"/>
      <c r="B14" s="54" t="s">
        <v>27</v>
      </c>
      <c r="C14" s="55">
        <v>808</v>
      </c>
      <c r="D14" s="56">
        <v>45</v>
      </c>
      <c r="E14" s="56">
        <v>87</v>
      </c>
      <c r="F14" s="56">
        <v>1307</v>
      </c>
      <c r="G14" s="56">
        <v>172</v>
      </c>
      <c r="H14" s="57">
        <v>2419</v>
      </c>
      <c r="J14" s="10"/>
      <c r="K14" s="10"/>
      <c r="L14" s="10"/>
      <c r="M14" s="10"/>
      <c r="N14" s="10"/>
      <c r="O14" s="10"/>
      <c r="P14" s="10"/>
    </row>
    <row r="15" spans="1:16" ht="15.75">
      <c r="A15" s="53"/>
      <c r="B15" s="54" t="s">
        <v>24</v>
      </c>
      <c r="C15" s="55">
        <v>2021</v>
      </c>
      <c r="D15" s="56">
        <v>144</v>
      </c>
      <c r="E15" s="56">
        <v>369</v>
      </c>
      <c r="F15" s="56">
        <v>3861</v>
      </c>
      <c r="G15" s="56">
        <v>630</v>
      </c>
      <c r="H15" s="57">
        <v>7025</v>
      </c>
      <c r="J15" s="10"/>
      <c r="K15" s="10"/>
      <c r="L15" s="10"/>
      <c r="M15" s="10"/>
      <c r="N15" s="10"/>
      <c r="O15" s="10"/>
      <c r="P15" s="10"/>
    </row>
    <row r="16" spans="1:16" ht="16.149999999999999" thickBot="1">
      <c r="A16" s="58"/>
      <c r="B16" s="59" t="s">
        <v>25</v>
      </c>
      <c r="C16" s="60">
        <v>916</v>
      </c>
      <c r="D16" s="61">
        <v>64</v>
      </c>
      <c r="E16" s="61">
        <v>86</v>
      </c>
      <c r="F16" s="61">
        <v>1615</v>
      </c>
      <c r="G16" s="61">
        <v>193</v>
      </c>
      <c r="H16" s="62">
        <v>2874</v>
      </c>
      <c r="J16" s="10"/>
      <c r="K16" s="10"/>
      <c r="L16" s="10"/>
      <c r="M16" s="10"/>
      <c r="N16" s="10"/>
      <c r="O16" s="10"/>
      <c r="P16" s="10"/>
    </row>
    <row r="17" spans="1:16" ht="16.149999999999999" thickBot="1">
      <c r="A17" s="58" t="s">
        <v>30</v>
      </c>
      <c r="B17" s="63" t="s">
        <v>32</v>
      </c>
      <c r="C17" s="64">
        <v>137</v>
      </c>
      <c r="D17" s="65">
        <v>14</v>
      </c>
      <c r="E17" s="65">
        <v>18</v>
      </c>
      <c r="F17" s="65">
        <v>103</v>
      </c>
      <c r="G17" s="65">
        <v>46</v>
      </c>
      <c r="H17" s="66">
        <v>318</v>
      </c>
      <c r="J17" s="10"/>
      <c r="K17" s="10"/>
      <c r="L17" s="10"/>
      <c r="M17" s="10"/>
      <c r="N17" s="10"/>
      <c r="O17" s="10"/>
      <c r="P17" s="10"/>
    </row>
    <row r="18" spans="1:16" ht="16.149999999999999" thickBot="1">
      <c r="A18" s="45" t="s">
        <v>107</v>
      </c>
      <c r="B18" s="67"/>
      <c r="C18" s="68">
        <v>28478</v>
      </c>
      <c r="D18" s="69">
        <v>3364</v>
      </c>
      <c r="E18" s="68">
        <v>6356</v>
      </c>
      <c r="F18" s="68">
        <v>19931</v>
      </c>
      <c r="G18" s="68">
        <v>5121</v>
      </c>
      <c r="H18" s="68">
        <v>63250</v>
      </c>
      <c r="J18" s="10"/>
      <c r="K18" s="10"/>
      <c r="L18" s="10"/>
      <c r="M18" s="10"/>
      <c r="N18" s="10"/>
      <c r="O18" s="10"/>
      <c r="P18" s="10"/>
    </row>
    <row r="19" spans="1:16" ht="15.75">
      <c r="A19" s="48" t="s">
        <v>16</v>
      </c>
      <c r="B19" s="49" t="s">
        <v>22</v>
      </c>
      <c r="C19" s="50">
        <v>2776</v>
      </c>
      <c r="D19" s="51">
        <v>159</v>
      </c>
      <c r="E19" s="51">
        <v>88</v>
      </c>
      <c r="F19" s="51">
        <v>618</v>
      </c>
      <c r="G19" s="51">
        <v>383</v>
      </c>
      <c r="H19" s="52">
        <v>4024</v>
      </c>
      <c r="J19" s="10"/>
      <c r="K19" s="10"/>
      <c r="L19" s="10"/>
      <c r="M19" s="10"/>
      <c r="N19" s="10"/>
      <c r="O19" s="10"/>
      <c r="P19" s="10"/>
    </row>
    <row r="20" spans="1:16" ht="15.75">
      <c r="A20" s="53"/>
      <c r="B20" s="54" t="s">
        <v>20</v>
      </c>
      <c r="C20" s="55">
        <v>1599</v>
      </c>
      <c r="D20" s="56">
        <v>310</v>
      </c>
      <c r="E20" s="56">
        <v>691</v>
      </c>
      <c r="F20" s="56">
        <v>1950</v>
      </c>
      <c r="G20" s="56">
        <v>657</v>
      </c>
      <c r="H20" s="57">
        <v>5207</v>
      </c>
      <c r="J20" s="10"/>
      <c r="K20" s="10"/>
      <c r="L20" s="10"/>
      <c r="M20" s="10"/>
      <c r="N20" s="10"/>
      <c r="O20" s="10"/>
      <c r="P20" s="10"/>
    </row>
    <row r="21" spans="1:16" ht="15.75">
      <c r="A21" s="53"/>
      <c r="B21" s="54" t="s">
        <v>19</v>
      </c>
      <c r="C21" s="55">
        <v>1597</v>
      </c>
      <c r="D21" s="56">
        <v>739</v>
      </c>
      <c r="E21" s="56">
        <v>1754</v>
      </c>
      <c r="F21" s="56">
        <v>999</v>
      </c>
      <c r="G21" s="56">
        <v>426</v>
      </c>
      <c r="H21" s="57">
        <v>5515</v>
      </c>
      <c r="J21" s="10"/>
      <c r="K21" s="10"/>
      <c r="L21" s="10"/>
      <c r="M21" s="10"/>
      <c r="N21" s="10"/>
      <c r="O21" s="10"/>
      <c r="P21" s="10"/>
    </row>
    <row r="22" spans="1:16" ht="15.75">
      <c r="A22" s="53"/>
      <c r="B22" s="54" t="s">
        <v>21</v>
      </c>
      <c r="C22" s="55">
        <v>2682</v>
      </c>
      <c r="D22" s="56">
        <v>653</v>
      </c>
      <c r="E22" s="56">
        <v>1473</v>
      </c>
      <c r="F22" s="56">
        <v>1168</v>
      </c>
      <c r="G22" s="56">
        <v>501</v>
      </c>
      <c r="H22" s="57">
        <v>6477</v>
      </c>
    </row>
    <row r="23" spans="1:16" ht="15.75">
      <c r="A23" s="53"/>
      <c r="B23" s="54" t="s">
        <v>17</v>
      </c>
      <c r="C23" s="55">
        <v>2820</v>
      </c>
      <c r="D23" s="56">
        <v>157</v>
      </c>
      <c r="E23" s="56">
        <v>147</v>
      </c>
      <c r="F23" s="56">
        <v>1586</v>
      </c>
      <c r="G23" s="56">
        <v>713</v>
      </c>
      <c r="H23" s="57">
        <v>5423</v>
      </c>
    </row>
    <row r="24" spans="1:16" ht="16.149999999999999" thickBot="1">
      <c r="A24" s="58"/>
      <c r="B24" s="59" t="s">
        <v>18</v>
      </c>
      <c r="C24" s="60">
        <v>3982</v>
      </c>
      <c r="D24" s="61">
        <v>237</v>
      </c>
      <c r="E24" s="61">
        <v>195</v>
      </c>
      <c r="F24" s="61">
        <v>1576</v>
      </c>
      <c r="G24" s="61">
        <v>561</v>
      </c>
      <c r="H24" s="62">
        <v>6551</v>
      </c>
    </row>
    <row r="25" spans="1:16" ht="15.75">
      <c r="A25" s="48" t="s">
        <v>23</v>
      </c>
      <c r="B25" s="49" t="s">
        <v>28</v>
      </c>
      <c r="C25" s="50">
        <v>3480</v>
      </c>
      <c r="D25" s="51">
        <v>190</v>
      </c>
      <c r="E25" s="51">
        <v>133</v>
      </c>
      <c r="F25" s="51">
        <v>1116</v>
      </c>
      <c r="G25" s="51">
        <v>483</v>
      </c>
      <c r="H25" s="52">
        <v>5402</v>
      </c>
    </row>
    <row r="26" spans="1:16" ht="15.75">
      <c r="A26" s="53"/>
      <c r="B26" s="54" t="s">
        <v>26</v>
      </c>
      <c r="C26" s="55">
        <v>2648</v>
      </c>
      <c r="D26" s="56">
        <v>157</v>
      </c>
      <c r="E26" s="56">
        <v>130</v>
      </c>
      <c r="F26" s="56">
        <v>1819</v>
      </c>
      <c r="G26" s="56">
        <v>390</v>
      </c>
      <c r="H26" s="57">
        <v>5144</v>
      </c>
    </row>
    <row r="27" spans="1:16" ht="15.75">
      <c r="A27" s="53"/>
      <c r="B27" s="54" t="s">
        <v>29</v>
      </c>
      <c r="C27" s="55">
        <v>1560</v>
      </c>
      <c r="D27" s="56">
        <v>257</v>
      </c>
      <c r="E27" s="56">
        <v>459</v>
      </c>
      <c r="F27" s="56">
        <v>1255</v>
      </c>
      <c r="G27" s="56">
        <v>424</v>
      </c>
      <c r="H27" s="57">
        <v>3955</v>
      </c>
    </row>
    <row r="28" spans="1:16" ht="15.75">
      <c r="A28" s="53"/>
      <c r="B28" s="54" t="s">
        <v>27</v>
      </c>
      <c r="C28" s="55">
        <v>809</v>
      </c>
      <c r="D28" s="56">
        <v>52</v>
      </c>
      <c r="E28" s="56">
        <v>64</v>
      </c>
      <c r="F28" s="56">
        <v>1186</v>
      </c>
      <c r="G28" s="56">
        <v>172</v>
      </c>
      <c r="H28" s="57">
        <v>2283</v>
      </c>
    </row>
    <row r="29" spans="1:16" ht="15.75">
      <c r="A29" s="53"/>
      <c r="B29" s="54" t="s">
        <v>24</v>
      </c>
      <c r="C29" s="55">
        <v>1882</v>
      </c>
      <c r="D29" s="56">
        <v>155</v>
      </c>
      <c r="E29" s="56">
        <v>326</v>
      </c>
      <c r="F29" s="56">
        <v>3322</v>
      </c>
      <c r="G29" s="56">
        <v>725</v>
      </c>
      <c r="H29" s="57">
        <v>6410</v>
      </c>
    </row>
    <row r="30" spans="1:16" ht="16.149999999999999" thickBot="1">
      <c r="A30" s="58"/>
      <c r="B30" s="59" t="s">
        <v>25</v>
      </c>
      <c r="C30" s="60">
        <v>905</v>
      </c>
      <c r="D30" s="61">
        <v>82</v>
      </c>
      <c r="E30" s="61">
        <v>107</v>
      </c>
      <c r="F30" s="61">
        <v>1644</v>
      </c>
      <c r="G30" s="61">
        <v>257</v>
      </c>
      <c r="H30" s="62">
        <v>2995</v>
      </c>
    </row>
    <row r="31" spans="1:16" ht="16.149999999999999" thickBot="1">
      <c r="A31" s="58" t="s">
        <v>30</v>
      </c>
      <c r="B31" s="63" t="s">
        <v>32</v>
      </c>
      <c r="C31" s="64">
        <v>127</v>
      </c>
      <c r="D31" s="65">
        <v>13</v>
      </c>
      <c r="E31" s="65">
        <v>47</v>
      </c>
      <c r="F31" s="65">
        <v>96</v>
      </c>
      <c r="G31" s="65">
        <v>44</v>
      </c>
      <c r="H31" s="66">
        <v>327</v>
      </c>
    </row>
    <row r="32" spans="1:16" ht="16.149999999999999" thickBot="1">
      <c r="A32" s="43" t="s">
        <v>108</v>
      </c>
      <c r="B32" s="44"/>
      <c r="C32" s="70">
        <v>26867</v>
      </c>
      <c r="D32" s="69">
        <v>3161</v>
      </c>
      <c r="E32" s="70">
        <v>5614</v>
      </c>
      <c r="F32" s="70">
        <v>18335</v>
      </c>
      <c r="G32" s="70">
        <v>5736</v>
      </c>
      <c r="H32" s="70">
        <v>59713</v>
      </c>
    </row>
    <row r="33" spans="1:8" ht="15.75">
      <c r="A33" s="48" t="s">
        <v>16</v>
      </c>
      <c r="B33" s="49" t="s">
        <v>22</v>
      </c>
      <c r="C33" s="50">
        <v>2776</v>
      </c>
      <c r="D33" s="51">
        <v>155</v>
      </c>
      <c r="E33" s="51">
        <v>68</v>
      </c>
      <c r="F33" s="51">
        <v>615</v>
      </c>
      <c r="G33" s="51">
        <v>403</v>
      </c>
      <c r="H33" s="52">
        <v>4017</v>
      </c>
    </row>
    <row r="34" spans="1:8" ht="15.75">
      <c r="A34" s="53"/>
      <c r="B34" s="54" t="s">
        <v>20</v>
      </c>
      <c r="C34" s="55">
        <v>1636</v>
      </c>
      <c r="D34" s="56">
        <v>342</v>
      </c>
      <c r="E34" s="56">
        <v>677</v>
      </c>
      <c r="F34" s="56">
        <v>2022</v>
      </c>
      <c r="G34" s="56">
        <v>557</v>
      </c>
      <c r="H34" s="57">
        <v>5234</v>
      </c>
    </row>
    <row r="35" spans="1:8" ht="15.75">
      <c r="A35" s="53"/>
      <c r="B35" s="54" t="s">
        <v>19</v>
      </c>
      <c r="C35" s="55">
        <v>1569</v>
      </c>
      <c r="D35" s="56">
        <v>699</v>
      </c>
      <c r="E35" s="56">
        <v>1965</v>
      </c>
      <c r="F35" s="56">
        <v>1072</v>
      </c>
      <c r="G35" s="56">
        <v>446</v>
      </c>
      <c r="H35" s="57">
        <v>5751</v>
      </c>
    </row>
    <row r="36" spans="1:8" ht="15.75">
      <c r="A36" s="53"/>
      <c r="B36" s="54" t="s">
        <v>21</v>
      </c>
      <c r="C36" s="55">
        <v>2571</v>
      </c>
      <c r="D36" s="56">
        <v>636</v>
      </c>
      <c r="E36" s="56">
        <v>1349</v>
      </c>
      <c r="F36" s="56">
        <v>1098</v>
      </c>
      <c r="G36" s="56">
        <v>438</v>
      </c>
      <c r="H36" s="57">
        <v>6092</v>
      </c>
    </row>
    <row r="37" spans="1:8" ht="17.100000000000001" customHeight="1">
      <c r="A37" s="53"/>
      <c r="B37" s="54" t="s">
        <v>17</v>
      </c>
      <c r="C37" s="55">
        <v>2893</v>
      </c>
      <c r="D37" s="56">
        <v>197</v>
      </c>
      <c r="E37" s="56">
        <v>167</v>
      </c>
      <c r="F37" s="56">
        <v>1611</v>
      </c>
      <c r="G37" s="56">
        <v>690</v>
      </c>
      <c r="H37" s="57">
        <v>5558</v>
      </c>
    </row>
    <row r="38" spans="1:8" ht="16.149999999999999" thickBot="1">
      <c r="A38" s="58"/>
      <c r="B38" s="59" t="s">
        <v>18</v>
      </c>
      <c r="C38" s="60">
        <v>4052</v>
      </c>
      <c r="D38" s="61">
        <v>249</v>
      </c>
      <c r="E38" s="61">
        <v>201</v>
      </c>
      <c r="F38" s="61">
        <v>1437</v>
      </c>
      <c r="G38" s="61">
        <v>499</v>
      </c>
      <c r="H38" s="62">
        <v>6438</v>
      </c>
    </row>
    <row r="39" spans="1:8" ht="15.75">
      <c r="A39" s="48" t="s">
        <v>23</v>
      </c>
      <c r="B39" s="49" t="s">
        <v>28</v>
      </c>
      <c r="C39" s="50">
        <v>3641</v>
      </c>
      <c r="D39" s="51">
        <v>188</v>
      </c>
      <c r="E39" s="51">
        <v>146</v>
      </c>
      <c r="F39" s="51">
        <v>1199</v>
      </c>
      <c r="G39" s="51">
        <v>394</v>
      </c>
      <c r="H39" s="52">
        <v>5568</v>
      </c>
    </row>
    <row r="40" spans="1:8" ht="15.75">
      <c r="A40" s="53"/>
      <c r="B40" s="54" t="s">
        <v>26</v>
      </c>
      <c r="C40" s="55">
        <v>2965</v>
      </c>
      <c r="D40" s="56">
        <v>188</v>
      </c>
      <c r="E40" s="56">
        <v>139</v>
      </c>
      <c r="F40" s="56">
        <v>1837</v>
      </c>
      <c r="G40" s="56">
        <v>352</v>
      </c>
      <c r="H40" s="57">
        <v>5481</v>
      </c>
    </row>
    <row r="41" spans="1:8" ht="15.75">
      <c r="A41" s="53"/>
      <c r="B41" s="54" t="s">
        <v>29</v>
      </c>
      <c r="C41" s="55">
        <v>1555</v>
      </c>
      <c r="D41" s="56">
        <v>275</v>
      </c>
      <c r="E41" s="56">
        <v>441</v>
      </c>
      <c r="F41" s="56">
        <v>1253</v>
      </c>
      <c r="G41" s="56">
        <v>399</v>
      </c>
      <c r="H41" s="57">
        <v>3923</v>
      </c>
    </row>
    <row r="42" spans="1:8" ht="15.75">
      <c r="A42" s="53"/>
      <c r="B42" s="54" t="s">
        <v>27</v>
      </c>
      <c r="C42" s="55">
        <v>785</v>
      </c>
      <c r="D42" s="56">
        <v>52</v>
      </c>
      <c r="E42" s="56">
        <v>87</v>
      </c>
      <c r="F42" s="56">
        <v>1240</v>
      </c>
      <c r="G42" s="56">
        <v>167</v>
      </c>
      <c r="H42" s="57">
        <v>2331</v>
      </c>
    </row>
    <row r="43" spans="1:8" ht="15.75">
      <c r="A43" s="53"/>
      <c r="B43" s="54" t="s">
        <v>24</v>
      </c>
      <c r="C43" s="55">
        <v>2018</v>
      </c>
      <c r="D43" s="56">
        <v>181</v>
      </c>
      <c r="E43" s="56">
        <v>425</v>
      </c>
      <c r="F43" s="56">
        <v>3488</v>
      </c>
      <c r="G43" s="56">
        <v>777</v>
      </c>
      <c r="H43" s="57">
        <v>6889</v>
      </c>
    </row>
    <row r="44" spans="1:8" ht="16.149999999999999" thickBot="1">
      <c r="A44" s="58"/>
      <c r="B44" s="59" t="s">
        <v>25</v>
      </c>
      <c r="C44" s="60">
        <v>1013</v>
      </c>
      <c r="D44" s="61">
        <v>79</v>
      </c>
      <c r="E44" s="61">
        <v>107</v>
      </c>
      <c r="F44" s="61">
        <v>1691</v>
      </c>
      <c r="G44" s="61">
        <v>219</v>
      </c>
      <c r="H44" s="62">
        <v>3109</v>
      </c>
    </row>
    <row r="45" spans="1:8" ht="16.149999999999999" thickBot="1">
      <c r="A45" s="58" t="s">
        <v>30</v>
      </c>
      <c r="B45" s="63" t="s">
        <v>32</v>
      </c>
      <c r="C45" s="64">
        <v>95</v>
      </c>
      <c r="D45" s="65">
        <v>10</v>
      </c>
      <c r="E45" s="65">
        <v>13</v>
      </c>
      <c r="F45" s="65">
        <v>63</v>
      </c>
      <c r="G45" s="65">
        <v>33</v>
      </c>
      <c r="H45" s="66">
        <v>214</v>
      </c>
    </row>
    <row r="46" spans="1:8" ht="16.149999999999999" thickBot="1">
      <c r="A46" s="43" t="s">
        <v>109</v>
      </c>
      <c r="B46" s="44"/>
      <c r="C46" s="70">
        <v>27569</v>
      </c>
      <c r="D46" s="69">
        <v>3251</v>
      </c>
      <c r="E46" s="70">
        <v>5785</v>
      </c>
      <c r="F46" s="70">
        <v>18626</v>
      </c>
      <c r="G46" s="70">
        <v>5374</v>
      </c>
      <c r="H46" s="70">
        <v>60605</v>
      </c>
    </row>
    <row r="47" spans="1:8" ht="15.75">
      <c r="A47" s="48" t="s">
        <v>16</v>
      </c>
      <c r="B47" s="49" t="s">
        <v>22</v>
      </c>
      <c r="C47" s="50">
        <v>2651</v>
      </c>
      <c r="D47" s="51">
        <v>167</v>
      </c>
      <c r="E47" s="51">
        <v>68</v>
      </c>
      <c r="F47" s="51">
        <v>649</v>
      </c>
      <c r="G47" s="51">
        <v>444</v>
      </c>
      <c r="H47" s="52">
        <v>3979</v>
      </c>
    </row>
    <row r="48" spans="1:8" ht="15.75">
      <c r="A48" s="53"/>
      <c r="B48" s="54" t="s">
        <v>20</v>
      </c>
      <c r="C48" s="55">
        <v>1662</v>
      </c>
      <c r="D48" s="56">
        <v>326</v>
      </c>
      <c r="E48" s="56">
        <v>643</v>
      </c>
      <c r="F48" s="56">
        <v>2015</v>
      </c>
      <c r="G48" s="56">
        <v>627</v>
      </c>
      <c r="H48" s="57">
        <v>5273</v>
      </c>
    </row>
    <row r="49" spans="1:8" ht="15.75">
      <c r="A49" s="53"/>
      <c r="B49" s="54" t="s">
        <v>19</v>
      </c>
      <c r="C49" s="55">
        <v>1528</v>
      </c>
      <c r="D49" s="56">
        <v>672</v>
      </c>
      <c r="E49" s="56">
        <v>1817</v>
      </c>
      <c r="F49" s="56">
        <v>967</v>
      </c>
      <c r="G49" s="56">
        <v>590</v>
      </c>
      <c r="H49" s="57">
        <v>5574</v>
      </c>
    </row>
    <row r="50" spans="1:8" ht="15.75">
      <c r="A50" s="53"/>
      <c r="B50" s="54" t="s">
        <v>21</v>
      </c>
      <c r="C50" s="55">
        <v>2714</v>
      </c>
      <c r="D50" s="56">
        <v>654</v>
      </c>
      <c r="E50" s="56">
        <v>1354</v>
      </c>
      <c r="F50" s="56">
        <v>1026</v>
      </c>
      <c r="G50" s="56">
        <v>663</v>
      </c>
      <c r="H50" s="57">
        <v>6411</v>
      </c>
    </row>
    <row r="51" spans="1:8" ht="15.75">
      <c r="A51" s="53"/>
      <c r="B51" s="54" t="s">
        <v>17</v>
      </c>
      <c r="C51" s="55">
        <v>2805</v>
      </c>
      <c r="D51" s="56">
        <v>197</v>
      </c>
      <c r="E51" s="56">
        <v>122</v>
      </c>
      <c r="F51" s="56">
        <v>1609</v>
      </c>
      <c r="G51" s="56">
        <v>759</v>
      </c>
      <c r="H51" s="57">
        <v>5492</v>
      </c>
    </row>
    <row r="52" spans="1:8" ht="16.149999999999999" thickBot="1">
      <c r="A52" s="58"/>
      <c r="B52" s="59" t="s">
        <v>18</v>
      </c>
      <c r="C52" s="60">
        <v>3849</v>
      </c>
      <c r="D52" s="61">
        <v>225</v>
      </c>
      <c r="E52" s="61">
        <v>169</v>
      </c>
      <c r="F52" s="61">
        <v>1346</v>
      </c>
      <c r="G52" s="61">
        <v>605</v>
      </c>
      <c r="H52" s="62">
        <v>6194</v>
      </c>
    </row>
    <row r="53" spans="1:8" ht="15.75">
      <c r="A53" s="48" t="s">
        <v>23</v>
      </c>
      <c r="B53" s="49" t="s">
        <v>28</v>
      </c>
      <c r="C53" s="50">
        <v>3236</v>
      </c>
      <c r="D53" s="51">
        <v>198</v>
      </c>
      <c r="E53" s="51">
        <v>154</v>
      </c>
      <c r="F53" s="51">
        <v>1048</v>
      </c>
      <c r="G53" s="51">
        <v>508</v>
      </c>
      <c r="H53" s="52">
        <v>5144</v>
      </c>
    </row>
    <row r="54" spans="1:8" ht="15.75">
      <c r="A54" s="53"/>
      <c r="B54" s="54" t="s">
        <v>26</v>
      </c>
      <c r="C54" s="55">
        <v>2599</v>
      </c>
      <c r="D54" s="56">
        <v>149</v>
      </c>
      <c r="E54" s="56">
        <v>122</v>
      </c>
      <c r="F54" s="56">
        <v>1707</v>
      </c>
      <c r="G54" s="56">
        <v>386</v>
      </c>
      <c r="H54" s="57">
        <v>4963</v>
      </c>
    </row>
    <row r="55" spans="1:8" ht="15.75">
      <c r="A55" s="53"/>
      <c r="B55" s="54" t="s">
        <v>29</v>
      </c>
      <c r="C55" s="55">
        <v>1489</v>
      </c>
      <c r="D55" s="56">
        <v>262</v>
      </c>
      <c r="E55" s="56">
        <v>426</v>
      </c>
      <c r="F55" s="56">
        <v>1240</v>
      </c>
      <c r="G55" s="56">
        <v>474</v>
      </c>
      <c r="H55" s="57">
        <v>3891</v>
      </c>
    </row>
    <row r="56" spans="1:8" ht="15.75">
      <c r="A56" s="53"/>
      <c r="B56" s="54" t="s">
        <v>27</v>
      </c>
      <c r="C56" s="55">
        <v>756</v>
      </c>
      <c r="D56" s="56">
        <v>74</v>
      </c>
      <c r="E56" s="56">
        <v>68</v>
      </c>
      <c r="F56" s="56">
        <v>1163</v>
      </c>
      <c r="G56" s="56">
        <v>225</v>
      </c>
      <c r="H56" s="57">
        <v>2286</v>
      </c>
    </row>
    <row r="57" spans="1:8" ht="15.75">
      <c r="A57" s="53"/>
      <c r="B57" s="54" t="s">
        <v>24</v>
      </c>
      <c r="C57" s="55">
        <v>2082</v>
      </c>
      <c r="D57" s="56">
        <v>151</v>
      </c>
      <c r="E57" s="56">
        <v>409</v>
      </c>
      <c r="F57" s="56">
        <v>3459</v>
      </c>
      <c r="G57" s="56">
        <v>832</v>
      </c>
      <c r="H57" s="57">
        <v>6933</v>
      </c>
    </row>
    <row r="58" spans="1:8" ht="16.149999999999999" thickBot="1">
      <c r="A58" s="58"/>
      <c r="B58" s="59" t="s">
        <v>25</v>
      </c>
      <c r="C58" s="60">
        <v>853</v>
      </c>
      <c r="D58" s="61">
        <v>93</v>
      </c>
      <c r="E58" s="61">
        <v>122</v>
      </c>
      <c r="F58" s="61">
        <v>1550</v>
      </c>
      <c r="G58" s="61">
        <v>366</v>
      </c>
      <c r="H58" s="62">
        <v>2984</v>
      </c>
    </row>
    <row r="59" spans="1:8" ht="16.149999999999999" thickBot="1">
      <c r="A59" s="58" t="s">
        <v>30</v>
      </c>
      <c r="B59" s="63" t="s">
        <v>32</v>
      </c>
      <c r="C59" s="64">
        <v>82</v>
      </c>
      <c r="D59" s="65">
        <v>14</v>
      </c>
      <c r="E59" s="65">
        <v>17</v>
      </c>
      <c r="F59" s="65">
        <v>61</v>
      </c>
      <c r="G59" s="65">
        <v>19</v>
      </c>
      <c r="H59" s="66">
        <v>193</v>
      </c>
    </row>
    <row r="60" spans="1:8" ht="22.35" customHeight="1" thickBot="1">
      <c r="A60" s="43" t="s">
        <v>110</v>
      </c>
      <c r="B60" s="44"/>
      <c r="C60" s="70">
        <v>26306</v>
      </c>
      <c r="D60" s="69">
        <v>3182</v>
      </c>
      <c r="E60" s="70">
        <v>5491</v>
      </c>
      <c r="F60" s="70">
        <v>17840</v>
      </c>
      <c r="G60" s="70">
        <v>6498</v>
      </c>
      <c r="H60" s="70">
        <v>59317</v>
      </c>
    </row>
    <row r="61" spans="1:8" ht="15.75">
      <c r="A61" s="11"/>
      <c r="B61" s="11"/>
      <c r="C61" s="11"/>
      <c r="D61" s="11"/>
      <c r="E61" s="11"/>
      <c r="F61" s="11"/>
      <c r="G61" s="11"/>
      <c r="H61" s="11"/>
    </row>
    <row r="62" spans="1:8" ht="21.4" thickBot="1">
      <c r="A62" s="14" t="s">
        <v>78</v>
      </c>
      <c r="B62" s="11"/>
      <c r="C62" s="11"/>
      <c r="D62" s="11"/>
      <c r="E62" s="11"/>
      <c r="F62" s="11"/>
      <c r="G62" s="11"/>
      <c r="H62" s="11"/>
    </row>
    <row r="63" spans="1:8" ht="35.450000000000003" customHeight="1" thickBot="1">
      <c r="A63" s="342" t="s">
        <v>182</v>
      </c>
      <c r="B63" s="343"/>
      <c r="C63" s="343"/>
      <c r="D63" s="343"/>
      <c r="E63" s="343"/>
      <c r="F63" s="343"/>
      <c r="G63" s="343"/>
      <c r="H63" s="344"/>
    </row>
    <row r="64" spans="1:8" ht="14.85" customHeight="1" thickBot="1">
      <c r="A64" s="347" t="s">
        <v>9</v>
      </c>
      <c r="B64" s="347" t="s">
        <v>10</v>
      </c>
      <c r="C64" s="356" t="s">
        <v>11</v>
      </c>
      <c r="D64" s="357"/>
      <c r="E64" s="357"/>
      <c r="F64" s="357"/>
      <c r="G64" s="358"/>
      <c r="H64" s="347" t="s">
        <v>12</v>
      </c>
    </row>
    <row r="65" spans="1:8" ht="18.399999999999999" thickBot="1">
      <c r="A65" s="355"/>
      <c r="B65" s="348"/>
      <c r="C65" s="278" t="s">
        <v>13</v>
      </c>
      <c r="D65" s="279" t="s">
        <v>14</v>
      </c>
      <c r="E65" s="279" t="s">
        <v>15</v>
      </c>
      <c r="F65" s="279" t="s">
        <v>88</v>
      </c>
      <c r="G65" s="279" t="s">
        <v>87</v>
      </c>
      <c r="H65" s="355"/>
    </row>
    <row r="66" spans="1:8" ht="15.75">
      <c r="A66" s="72" t="s">
        <v>16</v>
      </c>
      <c r="B66" s="49" t="s">
        <v>22</v>
      </c>
      <c r="C66" s="50">
        <v>2674</v>
      </c>
      <c r="D66" s="51">
        <v>158</v>
      </c>
      <c r="E66" s="51">
        <v>72</v>
      </c>
      <c r="F66" s="51">
        <v>618</v>
      </c>
      <c r="G66" s="51">
        <v>466</v>
      </c>
      <c r="H66" s="52">
        <v>3988</v>
      </c>
    </row>
    <row r="67" spans="1:8" ht="15.75">
      <c r="A67" s="73"/>
      <c r="B67" s="54" t="s">
        <v>20</v>
      </c>
      <c r="C67" s="55">
        <v>1715</v>
      </c>
      <c r="D67" s="56">
        <v>317</v>
      </c>
      <c r="E67" s="56">
        <v>758</v>
      </c>
      <c r="F67" s="56">
        <v>2174</v>
      </c>
      <c r="G67" s="56">
        <v>734</v>
      </c>
      <c r="H67" s="57">
        <v>5698</v>
      </c>
    </row>
    <row r="68" spans="1:8" ht="15.75">
      <c r="A68" s="73"/>
      <c r="B68" s="54" t="s">
        <v>19</v>
      </c>
      <c r="C68" s="55">
        <v>1692</v>
      </c>
      <c r="D68" s="56">
        <v>673</v>
      </c>
      <c r="E68" s="56">
        <v>2084</v>
      </c>
      <c r="F68" s="56">
        <v>1122</v>
      </c>
      <c r="G68" s="56">
        <v>700</v>
      </c>
      <c r="H68" s="57">
        <v>6271</v>
      </c>
    </row>
    <row r="69" spans="1:8" ht="15.75">
      <c r="A69" s="73"/>
      <c r="B69" s="54" t="s">
        <v>21</v>
      </c>
      <c r="C69" s="55">
        <v>3115</v>
      </c>
      <c r="D69" s="56">
        <v>753</v>
      </c>
      <c r="E69" s="56">
        <v>1538</v>
      </c>
      <c r="F69" s="56">
        <v>1184</v>
      </c>
      <c r="G69" s="56">
        <v>827</v>
      </c>
      <c r="H69" s="57">
        <v>7417</v>
      </c>
    </row>
    <row r="70" spans="1:8" ht="15.75">
      <c r="A70" s="73"/>
      <c r="B70" s="54" t="s">
        <v>17</v>
      </c>
      <c r="C70" s="55">
        <v>2959</v>
      </c>
      <c r="D70" s="56">
        <v>186</v>
      </c>
      <c r="E70" s="56">
        <v>161</v>
      </c>
      <c r="F70" s="56">
        <v>1592</v>
      </c>
      <c r="G70" s="56">
        <v>866</v>
      </c>
      <c r="H70" s="57">
        <v>5764</v>
      </c>
    </row>
    <row r="71" spans="1:8" ht="16.149999999999999" thickBot="1">
      <c r="A71" s="74"/>
      <c r="B71" s="59" t="s">
        <v>18</v>
      </c>
      <c r="C71" s="60">
        <v>3975</v>
      </c>
      <c r="D71" s="61">
        <v>254</v>
      </c>
      <c r="E71" s="61">
        <v>178</v>
      </c>
      <c r="F71" s="61">
        <v>1382</v>
      </c>
      <c r="G71" s="61">
        <v>737</v>
      </c>
      <c r="H71" s="62">
        <v>6526</v>
      </c>
    </row>
    <row r="72" spans="1:8" ht="15.75">
      <c r="A72" s="72" t="s">
        <v>23</v>
      </c>
      <c r="B72" s="49" t="s">
        <v>28</v>
      </c>
      <c r="C72" s="50">
        <v>3480</v>
      </c>
      <c r="D72" s="51">
        <v>196</v>
      </c>
      <c r="E72" s="51">
        <v>191</v>
      </c>
      <c r="F72" s="51">
        <v>1142</v>
      </c>
      <c r="G72" s="51">
        <v>613</v>
      </c>
      <c r="H72" s="52">
        <v>5622</v>
      </c>
    </row>
    <row r="73" spans="1:8" ht="15.75">
      <c r="A73" s="73"/>
      <c r="B73" s="54" t="s">
        <v>26</v>
      </c>
      <c r="C73" s="55">
        <v>2925</v>
      </c>
      <c r="D73" s="56">
        <v>141</v>
      </c>
      <c r="E73" s="56">
        <v>128</v>
      </c>
      <c r="F73" s="56">
        <v>2056</v>
      </c>
      <c r="G73" s="56">
        <v>499</v>
      </c>
      <c r="H73" s="57">
        <v>5749</v>
      </c>
    </row>
    <row r="74" spans="1:8" ht="15.75">
      <c r="A74" s="73"/>
      <c r="B74" s="54" t="s">
        <v>29</v>
      </c>
      <c r="C74" s="55">
        <v>1676</v>
      </c>
      <c r="D74" s="56">
        <v>284</v>
      </c>
      <c r="E74" s="56">
        <v>445</v>
      </c>
      <c r="F74" s="56">
        <v>1314</v>
      </c>
      <c r="G74" s="56">
        <v>531</v>
      </c>
      <c r="H74" s="57">
        <v>4250</v>
      </c>
    </row>
    <row r="75" spans="1:8" ht="15.75">
      <c r="A75" s="73"/>
      <c r="B75" s="54" t="s">
        <v>27</v>
      </c>
      <c r="C75" s="55">
        <v>864</v>
      </c>
      <c r="D75" s="56">
        <v>61</v>
      </c>
      <c r="E75" s="56">
        <v>62</v>
      </c>
      <c r="F75" s="56">
        <v>1301</v>
      </c>
      <c r="G75" s="56">
        <v>334</v>
      </c>
      <c r="H75" s="57">
        <v>2622</v>
      </c>
    </row>
    <row r="76" spans="1:8" ht="15.75">
      <c r="A76" s="71"/>
      <c r="B76" s="54" t="s">
        <v>24</v>
      </c>
      <c r="C76" s="55">
        <v>2197</v>
      </c>
      <c r="D76" s="56">
        <v>154</v>
      </c>
      <c r="E76" s="56">
        <v>398</v>
      </c>
      <c r="F76" s="56">
        <v>3695</v>
      </c>
      <c r="G76" s="56">
        <v>974</v>
      </c>
      <c r="H76" s="57">
        <v>7418</v>
      </c>
    </row>
    <row r="77" spans="1:8" ht="16.149999999999999" thickBot="1">
      <c r="A77" s="74"/>
      <c r="B77" s="59" t="s">
        <v>25</v>
      </c>
      <c r="C77" s="60">
        <v>940</v>
      </c>
      <c r="D77" s="61">
        <v>78</v>
      </c>
      <c r="E77" s="61">
        <v>125</v>
      </c>
      <c r="F77" s="61">
        <v>1800</v>
      </c>
      <c r="G77" s="61">
        <v>411</v>
      </c>
      <c r="H77" s="62">
        <v>3354</v>
      </c>
    </row>
    <row r="78" spans="1:8" ht="16.149999999999999" thickBot="1">
      <c r="A78" s="58" t="s">
        <v>30</v>
      </c>
      <c r="B78" s="63" t="s">
        <v>32</v>
      </c>
      <c r="C78" s="64">
        <v>89</v>
      </c>
      <c r="D78" s="65">
        <v>14</v>
      </c>
      <c r="E78" s="65">
        <v>24</v>
      </c>
      <c r="F78" s="65">
        <v>78</v>
      </c>
      <c r="G78" s="65">
        <v>45</v>
      </c>
      <c r="H78" s="66">
        <v>250</v>
      </c>
    </row>
    <row r="79" spans="1:8" ht="16.149999999999999" thickBot="1">
      <c r="A79" s="46" t="s">
        <v>111</v>
      </c>
      <c r="B79" s="75"/>
      <c r="C79" s="76">
        <v>28301</v>
      </c>
      <c r="D79" s="76">
        <v>3269</v>
      </c>
      <c r="E79" s="76">
        <v>6164</v>
      </c>
      <c r="F79" s="76">
        <v>19458</v>
      </c>
      <c r="G79" s="76">
        <v>7737</v>
      </c>
      <c r="H79" s="77">
        <v>64929</v>
      </c>
    </row>
    <row r="80" spans="1:8" ht="15.75">
      <c r="A80" s="72" t="s">
        <v>16</v>
      </c>
      <c r="B80" s="49" t="s">
        <v>22</v>
      </c>
      <c r="C80" s="50">
        <v>2581</v>
      </c>
      <c r="D80" s="51">
        <v>179</v>
      </c>
      <c r="E80" s="51">
        <v>78</v>
      </c>
      <c r="F80" s="51">
        <v>662</v>
      </c>
      <c r="G80" s="51">
        <v>445</v>
      </c>
      <c r="H80" s="52">
        <v>3945</v>
      </c>
    </row>
    <row r="81" spans="1:8" ht="15.75">
      <c r="A81" s="73"/>
      <c r="B81" s="54" t="s">
        <v>20</v>
      </c>
      <c r="C81" s="55">
        <v>1834</v>
      </c>
      <c r="D81" s="56">
        <v>372</v>
      </c>
      <c r="E81" s="56">
        <v>765</v>
      </c>
      <c r="F81" s="56">
        <v>2135</v>
      </c>
      <c r="G81" s="56">
        <v>816</v>
      </c>
      <c r="H81" s="57">
        <v>5922</v>
      </c>
    </row>
    <row r="82" spans="1:8" ht="15.75">
      <c r="A82" s="73"/>
      <c r="B82" s="54" t="s">
        <v>19</v>
      </c>
      <c r="C82" s="55">
        <v>1613</v>
      </c>
      <c r="D82" s="56">
        <v>642</v>
      </c>
      <c r="E82" s="56">
        <v>1824</v>
      </c>
      <c r="F82" s="56">
        <v>1071</v>
      </c>
      <c r="G82" s="56">
        <v>602</v>
      </c>
      <c r="H82" s="57">
        <v>5752</v>
      </c>
    </row>
    <row r="83" spans="1:8" ht="15.75">
      <c r="A83" s="73"/>
      <c r="B83" s="54" t="s">
        <v>21</v>
      </c>
      <c r="C83" s="55">
        <v>2683</v>
      </c>
      <c r="D83" s="56">
        <v>655</v>
      </c>
      <c r="E83" s="56">
        <v>1526</v>
      </c>
      <c r="F83" s="56">
        <v>1191</v>
      </c>
      <c r="G83" s="56">
        <v>653</v>
      </c>
      <c r="H83" s="57">
        <v>6708</v>
      </c>
    </row>
    <row r="84" spans="1:8" ht="15.75">
      <c r="A84" s="73"/>
      <c r="B84" s="54" t="s">
        <v>17</v>
      </c>
      <c r="C84" s="55">
        <v>2871</v>
      </c>
      <c r="D84" s="56">
        <v>196</v>
      </c>
      <c r="E84" s="56">
        <v>126</v>
      </c>
      <c r="F84" s="56">
        <v>1682</v>
      </c>
      <c r="G84" s="56">
        <v>778</v>
      </c>
      <c r="H84" s="57">
        <v>5653</v>
      </c>
    </row>
    <row r="85" spans="1:8" ht="16.149999999999999" thickBot="1">
      <c r="A85" s="74"/>
      <c r="B85" s="59" t="s">
        <v>18</v>
      </c>
      <c r="C85" s="60">
        <v>3783</v>
      </c>
      <c r="D85" s="61">
        <v>218</v>
      </c>
      <c r="E85" s="61">
        <v>191</v>
      </c>
      <c r="F85" s="61">
        <v>1439</v>
      </c>
      <c r="G85" s="61">
        <v>674</v>
      </c>
      <c r="H85" s="62">
        <v>6305</v>
      </c>
    </row>
    <row r="86" spans="1:8" ht="15.75">
      <c r="A86" s="72" t="s">
        <v>23</v>
      </c>
      <c r="B86" s="49" t="s">
        <v>28</v>
      </c>
      <c r="C86" s="50">
        <v>2938</v>
      </c>
      <c r="D86" s="51">
        <v>172</v>
      </c>
      <c r="E86" s="51">
        <v>161</v>
      </c>
      <c r="F86" s="51">
        <v>1144</v>
      </c>
      <c r="G86" s="51">
        <v>574</v>
      </c>
      <c r="H86" s="52">
        <v>4989</v>
      </c>
    </row>
    <row r="87" spans="1:8" ht="15.75">
      <c r="A87" s="73"/>
      <c r="B87" s="54" t="s">
        <v>26</v>
      </c>
      <c r="C87" s="55">
        <v>2804</v>
      </c>
      <c r="D87" s="56">
        <v>153</v>
      </c>
      <c r="E87" s="56">
        <v>157</v>
      </c>
      <c r="F87" s="56">
        <v>1990</v>
      </c>
      <c r="G87" s="56">
        <v>520</v>
      </c>
      <c r="H87" s="57">
        <v>5624</v>
      </c>
    </row>
    <row r="88" spans="1:8" ht="15.75">
      <c r="A88" s="73"/>
      <c r="B88" s="54" t="s">
        <v>29</v>
      </c>
      <c r="C88" s="55">
        <v>1559</v>
      </c>
      <c r="D88" s="56">
        <v>285</v>
      </c>
      <c r="E88" s="56">
        <v>462</v>
      </c>
      <c r="F88" s="56">
        <v>1252</v>
      </c>
      <c r="G88" s="56">
        <v>577</v>
      </c>
      <c r="H88" s="57">
        <v>4135</v>
      </c>
    </row>
    <row r="89" spans="1:8" ht="15.75">
      <c r="A89" s="73"/>
      <c r="B89" s="54" t="s">
        <v>27</v>
      </c>
      <c r="C89" s="55">
        <v>911</v>
      </c>
      <c r="D89" s="56">
        <v>50</v>
      </c>
      <c r="E89" s="56">
        <v>75</v>
      </c>
      <c r="F89" s="56">
        <v>1274</v>
      </c>
      <c r="G89" s="56">
        <v>238</v>
      </c>
      <c r="H89" s="57">
        <v>2548</v>
      </c>
    </row>
    <row r="90" spans="1:8" ht="15.75">
      <c r="A90" s="71"/>
      <c r="B90" s="54" t="s">
        <v>24</v>
      </c>
      <c r="C90" s="55">
        <v>2229</v>
      </c>
      <c r="D90" s="56">
        <v>187</v>
      </c>
      <c r="E90" s="56">
        <v>346</v>
      </c>
      <c r="F90" s="56">
        <v>3723</v>
      </c>
      <c r="G90" s="56">
        <v>974</v>
      </c>
      <c r="H90" s="57">
        <v>7459</v>
      </c>
    </row>
    <row r="91" spans="1:8" ht="16.149999999999999" thickBot="1">
      <c r="A91" s="74"/>
      <c r="B91" s="59" t="s">
        <v>25</v>
      </c>
      <c r="C91" s="60">
        <v>955</v>
      </c>
      <c r="D91" s="61">
        <v>88</v>
      </c>
      <c r="E91" s="61">
        <v>141</v>
      </c>
      <c r="F91" s="61">
        <v>1641</v>
      </c>
      <c r="G91" s="61">
        <v>371</v>
      </c>
      <c r="H91" s="62">
        <v>3196</v>
      </c>
    </row>
    <row r="92" spans="1:8" ht="16.149999999999999" thickBot="1">
      <c r="A92" s="58" t="s">
        <v>30</v>
      </c>
      <c r="B92" s="63" t="s">
        <v>32</v>
      </c>
      <c r="C92" s="64">
        <v>182</v>
      </c>
      <c r="D92" s="65">
        <v>20</v>
      </c>
      <c r="E92" s="65">
        <v>42</v>
      </c>
      <c r="F92" s="65">
        <v>146</v>
      </c>
      <c r="G92" s="65">
        <v>44</v>
      </c>
      <c r="H92" s="66">
        <v>434</v>
      </c>
    </row>
    <row r="93" spans="1:8" ht="16.149999999999999" thickBot="1">
      <c r="A93" s="46" t="s">
        <v>112</v>
      </c>
      <c r="B93" s="75"/>
      <c r="C93" s="76">
        <v>26943</v>
      </c>
      <c r="D93" s="76">
        <v>3217</v>
      </c>
      <c r="E93" s="76">
        <v>5894</v>
      </c>
      <c r="F93" s="76">
        <v>19350</v>
      </c>
      <c r="G93" s="76">
        <v>7266</v>
      </c>
      <c r="H93" s="77">
        <v>62670</v>
      </c>
    </row>
    <row r="94" spans="1:8" ht="15.75">
      <c r="A94" s="72" t="s">
        <v>16</v>
      </c>
      <c r="B94" s="49" t="s">
        <v>22</v>
      </c>
      <c r="C94" s="50">
        <v>2188</v>
      </c>
      <c r="D94" s="51">
        <v>179</v>
      </c>
      <c r="E94" s="51">
        <v>42</v>
      </c>
      <c r="F94" s="51">
        <v>652</v>
      </c>
      <c r="G94" s="51">
        <v>466</v>
      </c>
      <c r="H94" s="52">
        <v>3527</v>
      </c>
    </row>
    <row r="95" spans="1:8" ht="15.75">
      <c r="A95" s="73"/>
      <c r="B95" s="54" t="s">
        <v>20</v>
      </c>
      <c r="C95" s="55">
        <v>1697</v>
      </c>
      <c r="D95" s="56">
        <v>311</v>
      </c>
      <c r="E95" s="56">
        <v>596</v>
      </c>
      <c r="F95" s="56">
        <v>2067</v>
      </c>
      <c r="G95" s="56">
        <v>760</v>
      </c>
      <c r="H95" s="57">
        <v>5431</v>
      </c>
    </row>
    <row r="96" spans="1:8" ht="15.75">
      <c r="A96" s="73"/>
      <c r="B96" s="54" t="s">
        <v>19</v>
      </c>
      <c r="C96" s="55">
        <v>1405</v>
      </c>
      <c r="D96" s="56">
        <v>610</v>
      </c>
      <c r="E96" s="56">
        <v>1601</v>
      </c>
      <c r="F96" s="56">
        <v>1039</v>
      </c>
      <c r="G96" s="56">
        <v>425</v>
      </c>
      <c r="H96" s="57">
        <v>5080</v>
      </c>
    </row>
    <row r="97" spans="1:8" ht="15.75">
      <c r="A97" s="73"/>
      <c r="B97" s="54" t="s">
        <v>21</v>
      </c>
      <c r="C97" s="55">
        <v>2606</v>
      </c>
      <c r="D97" s="56">
        <v>632</v>
      </c>
      <c r="E97" s="56">
        <v>1022</v>
      </c>
      <c r="F97" s="56">
        <v>1132</v>
      </c>
      <c r="G97" s="56">
        <v>579</v>
      </c>
      <c r="H97" s="57">
        <v>5971</v>
      </c>
    </row>
    <row r="98" spans="1:8" ht="15.75">
      <c r="A98" s="73"/>
      <c r="B98" s="54" t="s">
        <v>17</v>
      </c>
      <c r="C98" s="55">
        <v>2909</v>
      </c>
      <c r="D98" s="56">
        <v>224</v>
      </c>
      <c r="E98" s="56">
        <v>165</v>
      </c>
      <c r="F98" s="56">
        <v>1655</v>
      </c>
      <c r="G98" s="56">
        <v>761</v>
      </c>
      <c r="H98" s="57">
        <v>5714</v>
      </c>
    </row>
    <row r="99" spans="1:8" ht="16.149999999999999" thickBot="1">
      <c r="A99" s="74"/>
      <c r="B99" s="59" t="s">
        <v>18</v>
      </c>
      <c r="C99" s="60">
        <v>3764</v>
      </c>
      <c r="D99" s="61">
        <v>212</v>
      </c>
      <c r="E99" s="61">
        <v>119</v>
      </c>
      <c r="F99" s="61">
        <v>1361</v>
      </c>
      <c r="G99" s="61">
        <v>635</v>
      </c>
      <c r="H99" s="62">
        <v>6091</v>
      </c>
    </row>
    <row r="100" spans="1:8" ht="15.75">
      <c r="A100" s="72" t="s">
        <v>23</v>
      </c>
      <c r="B100" s="49" t="s">
        <v>28</v>
      </c>
      <c r="C100" s="50">
        <v>2863</v>
      </c>
      <c r="D100" s="51">
        <v>117</v>
      </c>
      <c r="E100" s="51">
        <v>125</v>
      </c>
      <c r="F100" s="51">
        <v>962</v>
      </c>
      <c r="G100" s="51">
        <v>469</v>
      </c>
      <c r="H100" s="52">
        <v>4536</v>
      </c>
    </row>
    <row r="101" spans="1:8" ht="15.75">
      <c r="A101" s="73"/>
      <c r="B101" s="54" t="s">
        <v>26</v>
      </c>
      <c r="C101" s="55">
        <v>2388</v>
      </c>
      <c r="D101" s="56">
        <v>126</v>
      </c>
      <c r="E101" s="56">
        <v>82</v>
      </c>
      <c r="F101" s="56">
        <v>1929</v>
      </c>
      <c r="G101" s="56">
        <v>562</v>
      </c>
      <c r="H101" s="57">
        <v>5087</v>
      </c>
    </row>
    <row r="102" spans="1:8" ht="15.75">
      <c r="A102" s="73"/>
      <c r="B102" s="54" t="s">
        <v>29</v>
      </c>
      <c r="C102" s="55">
        <v>1553</v>
      </c>
      <c r="D102" s="56">
        <v>271</v>
      </c>
      <c r="E102" s="56">
        <v>354</v>
      </c>
      <c r="F102" s="56">
        <v>1057</v>
      </c>
      <c r="G102" s="56">
        <v>462</v>
      </c>
      <c r="H102" s="57">
        <v>3697</v>
      </c>
    </row>
    <row r="103" spans="1:8" ht="15.75">
      <c r="A103" s="73"/>
      <c r="B103" s="54" t="s">
        <v>27</v>
      </c>
      <c r="C103" s="55">
        <v>828</v>
      </c>
      <c r="D103" s="56">
        <v>33</v>
      </c>
      <c r="E103" s="56">
        <v>47</v>
      </c>
      <c r="F103" s="56">
        <v>1115</v>
      </c>
      <c r="G103" s="56">
        <v>312</v>
      </c>
      <c r="H103" s="57">
        <v>2335</v>
      </c>
    </row>
    <row r="104" spans="1:8" ht="15.75">
      <c r="A104" s="71"/>
      <c r="B104" s="54" t="s">
        <v>24</v>
      </c>
      <c r="C104" s="55">
        <v>2278</v>
      </c>
      <c r="D104" s="56">
        <v>178</v>
      </c>
      <c r="E104" s="56">
        <v>293</v>
      </c>
      <c r="F104" s="56">
        <v>3542</v>
      </c>
      <c r="G104" s="56">
        <v>840</v>
      </c>
      <c r="H104" s="57">
        <v>7131</v>
      </c>
    </row>
    <row r="105" spans="1:8" ht="16.149999999999999" thickBot="1">
      <c r="A105" s="74"/>
      <c r="B105" s="59" t="s">
        <v>25</v>
      </c>
      <c r="C105" s="60">
        <v>902</v>
      </c>
      <c r="D105" s="61">
        <v>73</v>
      </c>
      <c r="E105" s="61">
        <v>102</v>
      </c>
      <c r="F105" s="61">
        <v>1485</v>
      </c>
      <c r="G105" s="61">
        <v>332</v>
      </c>
      <c r="H105" s="62">
        <v>2894</v>
      </c>
    </row>
    <row r="106" spans="1:8" ht="16.149999999999999" thickBot="1">
      <c r="A106" s="58" t="s">
        <v>30</v>
      </c>
      <c r="B106" s="63" t="s">
        <v>32</v>
      </c>
      <c r="C106" s="64">
        <v>440</v>
      </c>
      <c r="D106" s="65">
        <v>54</v>
      </c>
      <c r="E106" s="65">
        <v>95</v>
      </c>
      <c r="F106" s="65">
        <v>366</v>
      </c>
      <c r="G106" s="65">
        <v>139</v>
      </c>
      <c r="H106" s="66">
        <v>1094</v>
      </c>
    </row>
    <row r="107" spans="1:8" ht="16.149999999999999" thickBot="1">
      <c r="A107" s="46" t="s">
        <v>113</v>
      </c>
      <c r="B107" s="75"/>
      <c r="C107" s="76">
        <v>25821</v>
      </c>
      <c r="D107" s="76">
        <v>3020</v>
      </c>
      <c r="E107" s="76">
        <v>4643</v>
      </c>
      <c r="F107" s="76">
        <v>18362</v>
      </c>
      <c r="G107" s="76">
        <v>6742</v>
      </c>
      <c r="H107" s="77">
        <v>58588</v>
      </c>
    </row>
    <row r="108" spans="1:8" s="2" customFormat="1" ht="15.75">
      <c r="A108" s="72" t="s">
        <v>16</v>
      </c>
      <c r="B108" s="49" t="s">
        <v>22</v>
      </c>
      <c r="C108" s="50">
        <v>2204</v>
      </c>
      <c r="D108" s="51">
        <v>172</v>
      </c>
      <c r="E108" s="51">
        <v>44</v>
      </c>
      <c r="F108" s="51">
        <v>630</v>
      </c>
      <c r="G108" s="51">
        <v>415</v>
      </c>
      <c r="H108" s="52">
        <v>3465</v>
      </c>
    </row>
    <row r="109" spans="1:8" s="2" customFormat="1" ht="15.75">
      <c r="A109" s="73"/>
      <c r="B109" s="54" t="s">
        <v>20</v>
      </c>
      <c r="C109" s="55">
        <v>1352</v>
      </c>
      <c r="D109" s="56">
        <v>325</v>
      </c>
      <c r="E109" s="56">
        <v>547</v>
      </c>
      <c r="F109" s="56">
        <v>1815</v>
      </c>
      <c r="G109" s="56">
        <v>680</v>
      </c>
      <c r="H109" s="57">
        <v>4719</v>
      </c>
    </row>
    <row r="110" spans="1:8" s="2" customFormat="1" ht="15.75">
      <c r="A110" s="73"/>
      <c r="B110" s="54" t="s">
        <v>19</v>
      </c>
      <c r="C110" s="55">
        <v>1250</v>
      </c>
      <c r="D110" s="56">
        <v>539</v>
      </c>
      <c r="E110" s="56">
        <v>1241</v>
      </c>
      <c r="F110" s="56">
        <v>975</v>
      </c>
      <c r="G110" s="56">
        <v>398</v>
      </c>
      <c r="H110" s="57">
        <v>4403</v>
      </c>
    </row>
    <row r="111" spans="1:8" s="2" customFormat="1" ht="15.75">
      <c r="A111" s="73"/>
      <c r="B111" s="54" t="s">
        <v>21</v>
      </c>
      <c r="C111" s="55">
        <v>2050</v>
      </c>
      <c r="D111" s="56">
        <v>559</v>
      </c>
      <c r="E111" s="56">
        <v>957</v>
      </c>
      <c r="F111" s="56">
        <v>1024</v>
      </c>
      <c r="G111" s="56">
        <v>665</v>
      </c>
      <c r="H111" s="57">
        <v>5255</v>
      </c>
    </row>
    <row r="112" spans="1:8" s="2" customFormat="1" ht="15.75">
      <c r="A112" s="73"/>
      <c r="B112" s="54" t="s">
        <v>17</v>
      </c>
      <c r="C112" s="55">
        <v>2820</v>
      </c>
      <c r="D112" s="56">
        <v>256</v>
      </c>
      <c r="E112" s="56">
        <v>114</v>
      </c>
      <c r="F112" s="56">
        <v>1649</v>
      </c>
      <c r="G112" s="56">
        <v>756</v>
      </c>
      <c r="H112" s="57">
        <v>5595</v>
      </c>
    </row>
    <row r="113" spans="1:8" s="2" customFormat="1" ht="16.149999999999999" thickBot="1">
      <c r="A113" s="74"/>
      <c r="B113" s="59" t="s">
        <v>18</v>
      </c>
      <c r="C113" s="60">
        <v>3744</v>
      </c>
      <c r="D113" s="61">
        <v>217</v>
      </c>
      <c r="E113" s="61">
        <v>146</v>
      </c>
      <c r="F113" s="61">
        <v>1272</v>
      </c>
      <c r="G113" s="61">
        <v>579</v>
      </c>
      <c r="H113" s="62">
        <v>5958</v>
      </c>
    </row>
    <row r="114" spans="1:8" s="2" customFormat="1" ht="15.75">
      <c r="A114" s="72" t="s">
        <v>23</v>
      </c>
      <c r="B114" s="49" t="s">
        <v>28</v>
      </c>
      <c r="C114" s="50">
        <v>2440</v>
      </c>
      <c r="D114" s="51">
        <v>138</v>
      </c>
      <c r="E114" s="51">
        <v>117</v>
      </c>
      <c r="F114" s="51">
        <v>871</v>
      </c>
      <c r="G114" s="51">
        <v>495</v>
      </c>
      <c r="H114" s="52">
        <v>4061</v>
      </c>
    </row>
    <row r="115" spans="1:8" s="2" customFormat="1" ht="15.75">
      <c r="A115" s="73"/>
      <c r="B115" s="54" t="s">
        <v>26</v>
      </c>
      <c r="C115" s="55">
        <v>2250</v>
      </c>
      <c r="D115" s="56">
        <v>159</v>
      </c>
      <c r="E115" s="56">
        <v>105</v>
      </c>
      <c r="F115" s="56">
        <v>1606</v>
      </c>
      <c r="G115" s="56">
        <v>568</v>
      </c>
      <c r="H115" s="57">
        <v>4688</v>
      </c>
    </row>
    <row r="116" spans="1:8" s="2" customFormat="1" ht="15.75">
      <c r="A116" s="73"/>
      <c r="B116" s="54" t="s">
        <v>29</v>
      </c>
      <c r="C116" s="55">
        <v>1405</v>
      </c>
      <c r="D116" s="56">
        <v>304</v>
      </c>
      <c r="E116" s="56">
        <v>376</v>
      </c>
      <c r="F116" s="56">
        <v>1164</v>
      </c>
      <c r="G116" s="56">
        <v>409</v>
      </c>
      <c r="H116" s="57">
        <v>3658</v>
      </c>
    </row>
    <row r="117" spans="1:8" s="2" customFormat="1" ht="15.75">
      <c r="A117" s="73"/>
      <c r="B117" s="54" t="s">
        <v>27</v>
      </c>
      <c r="C117" s="55">
        <v>827</v>
      </c>
      <c r="D117" s="56">
        <v>50</v>
      </c>
      <c r="E117" s="56">
        <v>58</v>
      </c>
      <c r="F117" s="56">
        <v>995</v>
      </c>
      <c r="G117" s="56">
        <v>375</v>
      </c>
      <c r="H117" s="57">
        <v>2305</v>
      </c>
    </row>
    <row r="118" spans="1:8" s="2" customFormat="1" ht="15.75">
      <c r="A118" s="71"/>
      <c r="B118" s="54" t="s">
        <v>24</v>
      </c>
      <c r="C118" s="55">
        <v>2354</v>
      </c>
      <c r="D118" s="56">
        <v>182</v>
      </c>
      <c r="E118" s="56">
        <v>367</v>
      </c>
      <c r="F118" s="56">
        <v>3380</v>
      </c>
      <c r="G118" s="56">
        <v>730</v>
      </c>
      <c r="H118" s="57">
        <v>7013</v>
      </c>
    </row>
    <row r="119" spans="1:8" s="2" customFormat="1" ht="16.149999999999999" thickBot="1">
      <c r="A119" s="74"/>
      <c r="B119" s="59" t="s">
        <v>25</v>
      </c>
      <c r="C119" s="60">
        <v>844</v>
      </c>
      <c r="D119" s="61">
        <v>75</v>
      </c>
      <c r="E119" s="61">
        <v>102</v>
      </c>
      <c r="F119" s="61">
        <v>1392</v>
      </c>
      <c r="G119" s="61">
        <v>328</v>
      </c>
      <c r="H119" s="62">
        <v>2741</v>
      </c>
    </row>
    <row r="120" spans="1:8" s="2" customFormat="1" ht="16.149999999999999" thickBot="1">
      <c r="A120" s="58" t="s">
        <v>30</v>
      </c>
      <c r="B120" s="63" t="s">
        <v>32</v>
      </c>
      <c r="C120" s="64">
        <v>1062</v>
      </c>
      <c r="D120" s="65">
        <v>145</v>
      </c>
      <c r="E120" s="65">
        <v>336</v>
      </c>
      <c r="F120" s="65">
        <v>994</v>
      </c>
      <c r="G120" s="65">
        <v>536</v>
      </c>
      <c r="H120" s="66">
        <v>3073</v>
      </c>
    </row>
    <row r="121" spans="1:8" s="2" customFormat="1" ht="16.149999999999999" thickBot="1">
      <c r="A121" s="46" t="s">
        <v>114</v>
      </c>
      <c r="B121" s="75"/>
      <c r="C121" s="76">
        <v>24602</v>
      </c>
      <c r="D121" s="76">
        <v>3121</v>
      </c>
      <c r="E121" s="76">
        <v>4510</v>
      </c>
      <c r="F121" s="76">
        <v>17767</v>
      </c>
      <c r="G121" s="76">
        <v>6934</v>
      </c>
      <c r="H121" s="77">
        <v>56934</v>
      </c>
    </row>
    <row r="122" spans="1:8" s="2" customFormat="1" ht="15.75">
      <c r="A122" s="72" t="s">
        <v>16</v>
      </c>
      <c r="B122" s="49" t="s">
        <v>22</v>
      </c>
      <c r="C122" s="50">
        <v>2032</v>
      </c>
      <c r="D122" s="51">
        <v>154</v>
      </c>
      <c r="E122" s="51">
        <v>34</v>
      </c>
      <c r="F122" s="51">
        <v>495</v>
      </c>
      <c r="G122" s="51">
        <v>414</v>
      </c>
      <c r="H122" s="52">
        <v>3129</v>
      </c>
    </row>
    <row r="123" spans="1:8" s="2" customFormat="1" ht="15.75">
      <c r="A123" s="73"/>
      <c r="B123" s="54" t="s">
        <v>20</v>
      </c>
      <c r="C123" s="55">
        <v>1057</v>
      </c>
      <c r="D123" s="56">
        <v>250</v>
      </c>
      <c r="E123" s="56">
        <v>419</v>
      </c>
      <c r="F123" s="56">
        <v>1285</v>
      </c>
      <c r="G123" s="56">
        <v>417</v>
      </c>
      <c r="H123" s="57">
        <v>3428</v>
      </c>
    </row>
    <row r="124" spans="1:8" s="2" customFormat="1" ht="15.75">
      <c r="A124" s="73"/>
      <c r="B124" s="54" t="s">
        <v>19</v>
      </c>
      <c r="C124" s="55">
        <v>1088</v>
      </c>
      <c r="D124" s="56">
        <v>434</v>
      </c>
      <c r="E124" s="56">
        <v>975</v>
      </c>
      <c r="F124" s="56">
        <v>805</v>
      </c>
      <c r="G124" s="56">
        <v>323</v>
      </c>
      <c r="H124" s="57">
        <v>3625</v>
      </c>
    </row>
    <row r="125" spans="1:8" s="2" customFormat="1" ht="15.75">
      <c r="A125" s="73"/>
      <c r="B125" s="54" t="s">
        <v>21</v>
      </c>
      <c r="C125" s="55">
        <v>1706</v>
      </c>
      <c r="D125" s="56">
        <v>470</v>
      </c>
      <c r="E125" s="56">
        <v>704</v>
      </c>
      <c r="F125" s="56">
        <v>803</v>
      </c>
      <c r="G125" s="56">
        <v>508</v>
      </c>
      <c r="H125" s="57">
        <v>4191</v>
      </c>
    </row>
    <row r="126" spans="1:8" s="2" customFormat="1" ht="15.75">
      <c r="A126" s="73"/>
      <c r="B126" s="54" t="s">
        <v>17</v>
      </c>
      <c r="C126" s="55">
        <v>2083</v>
      </c>
      <c r="D126" s="56">
        <v>169</v>
      </c>
      <c r="E126" s="56">
        <v>83</v>
      </c>
      <c r="F126" s="56">
        <v>1196</v>
      </c>
      <c r="G126" s="56">
        <v>624</v>
      </c>
      <c r="H126" s="57">
        <v>4155</v>
      </c>
    </row>
    <row r="127" spans="1:8" s="2" customFormat="1" ht="16.149999999999999" thickBot="1">
      <c r="A127" s="74"/>
      <c r="B127" s="59" t="s">
        <v>18</v>
      </c>
      <c r="C127" s="60">
        <v>3360</v>
      </c>
      <c r="D127" s="61">
        <v>175</v>
      </c>
      <c r="E127" s="61">
        <v>128</v>
      </c>
      <c r="F127" s="61">
        <v>1159</v>
      </c>
      <c r="G127" s="61">
        <v>568</v>
      </c>
      <c r="H127" s="62">
        <v>5390</v>
      </c>
    </row>
    <row r="128" spans="1:8" s="2" customFormat="1" ht="15.75">
      <c r="A128" s="72" t="s">
        <v>23</v>
      </c>
      <c r="B128" s="49" t="s">
        <v>28</v>
      </c>
      <c r="C128" s="50">
        <v>2031</v>
      </c>
      <c r="D128" s="51">
        <v>143</v>
      </c>
      <c r="E128" s="51">
        <v>122</v>
      </c>
      <c r="F128" s="51">
        <v>796</v>
      </c>
      <c r="G128" s="51">
        <v>469</v>
      </c>
      <c r="H128" s="52">
        <v>3561</v>
      </c>
    </row>
    <row r="129" spans="1:8" s="2" customFormat="1" ht="15.75">
      <c r="A129" s="73"/>
      <c r="B129" s="54" t="s">
        <v>26</v>
      </c>
      <c r="C129" s="55">
        <v>1919</v>
      </c>
      <c r="D129" s="56">
        <v>119</v>
      </c>
      <c r="E129" s="56">
        <v>89</v>
      </c>
      <c r="F129" s="56">
        <v>1460</v>
      </c>
      <c r="G129" s="56">
        <v>522</v>
      </c>
      <c r="H129" s="57">
        <v>4109</v>
      </c>
    </row>
    <row r="130" spans="1:8" s="2" customFormat="1" ht="15.75">
      <c r="A130" s="73"/>
      <c r="B130" s="54" t="s">
        <v>29</v>
      </c>
      <c r="C130" s="55">
        <v>1379</v>
      </c>
      <c r="D130" s="56">
        <v>290</v>
      </c>
      <c r="E130" s="56">
        <v>357</v>
      </c>
      <c r="F130" s="56">
        <v>958</v>
      </c>
      <c r="G130" s="56">
        <v>410</v>
      </c>
      <c r="H130" s="57">
        <v>3394</v>
      </c>
    </row>
    <row r="131" spans="1:8" s="2" customFormat="1" ht="15.75">
      <c r="A131" s="73"/>
      <c r="B131" s="54" t="s">
        <v>27</v>
      </c>
      <c r="C131" s="55">
        <v>781</v>
      </c>
      <c r="D131" s="56">
        <v>35</v>
      </c>
      <c r="E131" s="56">
        <v>46</v>
      </c>
      <c r="F131" s="56">
        <v>995</v>
      </c>
      <c r="G131" s="56">
        <v>259</v>
      </c>
      <c r="H131" s="57">
        <v>2116</v>
      </c>
    </row>
    <row r="132" spans="1:8" s="2" customFormat="1" ht="15.75">
      <c r="A132" s="71"/>
      <c r="B132" s="54" t="s">
        <v>24</v>
      </c>
      <c r="C132" s="55">
        <v>2196</v>
      </c>
      <c r="D132" s="56">
        <v>178</v>
      </c>
      <c r="E132" s="56">
        <v>317</v>
      </c>
      <c r="F132" s="56">
        <v>2960</v>
      </c>
      <c r="G132" s="56">
        <v>803</v>
      </c>
      <c r="H132" s="57">
        <v>6454</v>
      </c>
    </row>
    <row r="133" spans="1:8" s="2" customFormat="1" ht="16.149999999999999" thickBot="1">
      <c r="A133" s="74"/>
      <c r="B133" s="59" t="s">
        <v>25</v>
      </c>
      <c r="C133" s="60">
        <v>745</v>
      </c>
      <c r="D133" s="61">
        <v>73</v>
      </c>
      <c r="E133" s="61">
        <v>118</v>
      </c>
      <c r="F133" s="61">
        <v>1229</v>
      </c>
      <c r="G133" s="61">
        <v>278</v>
      </c>
      <c r="H133" s="62">
        <v>2443</v>
      </c>
    </row>
    <row r="134" spans="1:8" s="2" customFormat="1" ht="16.149999999999999" thickBot="1">
      <c r="A134" s="58" t="s">
        <v>30</v>
      </c>
      <c r="B134" s="63" t="s">
        <v>32</v>
      </c>
      <c r="C134" s="64">
        <v>1132</v>
      </c>
      <c r="D134" s="65">
        <v>141</v>
      </c>
      <c r="E134" s="65">
        <v>266</v>
      </c>
      <c r="F134" s="65">
        <v>1144</v>
      </c>
      <c r="G134" s="65">
        <v>671</v>
      </c>
      <c r="H134" s="66">
        <v>3354</v>
      </c>
    </row>
    <row r="135" spans="1:8" s="2" customFormat="1" ht="16.149999999999999" thickBot="1">
      <c r="A135" s="42" t="s">
        <v>115</v>
      </c>
      <c r="B135" s="78"/>
      <c r="C135" s="79">
        <v>21509</v>
      </c>
      <c r="D135" s="79">
        <v>2631</v>
      </c>
      <c r="E135" s="79">
        <v>3658</v>
      </c>
      <c r="F135" s="79">
        <v>15285</v>
      </c>
      <c r="G135" s="79">
        <v>6266</v>
      </c>
      <c r="H135" s="80">
        <v>49349</v>
      </c>
    </row>
    <row r="136" spans="1:8" ht="15.75">
      <c r="A136" s="72" t="s">
        <v>16</v>
      </c>
      <c r="B136" s="49" t="s">
        <v>22</v>
      </c>
      <c r="C136" s="50">
        <v>1965</v>
      </c>
      <c r="D136" s="51">
        <v>141</v>
      </c>
      <c r="E136" s="51">
        <v>40</v>
      </c>
      <c r="F136" s="51">
        <v>452</v>
      </c>
      <c r="G136" s="51">
        <v>485</v>
      </c>
      <c r="H136" s="52">
        <v>3083</v>
      </c>
    </row>
    <row r="137" spans="1:8" ht="15.75">
      <c r="A137" s="73"/>
      <c r="B137" s="54" t="s">
        <v>20</v>
      </c>
      <c r="C137" s="55">
        <v>1353</v>
      </c>
      <c r="D137" s="56">
        <v>295</v>
      </c>
      <c r="E137" s="56">
        <v>569</v>
      </c>
      <c r="F137" s="56">
        <v>1580</v>
      </c>
      <c r="G137" s="56">
        <v>669</v>
      </c>
      <c r="H137" s="57">
        <v>4466</v>
      </c>
    </row>
    <row r="138" spans="1:8" ht="15.75">
      <c r="A138" s="73"/>
      <c r="B138" s="54" t="s">
        <v>19</v>
      </c>
      <c r="C138" s="55">
        <v>1189</v>
      </c>
      <c r="D138" s="56">
        <v>592</v>
      </c>
      <c r="E138" s="56">
        <v>1036</v>
      </c>
      <c r="F138" s="56">
        <v>860</v>
      </c>
      <c r="G138" s="56">
        <v>392</v>
      </c>
      <c r="H138" s="57">
        <v>4069</v>
      </c>
    </row>
    <row r="139" spans="1:8" ht="15.75">
      <c r="A139" s="73"/>
      <c r="B139" s="54" t="s">
        <v>21</v>
      </c>
      <c r="C139" s="55">
        <v>1789</v>
      </c>
      <c r="D139" s="56">
        <v>497</v>
      </c>
      <c r="E139" s="56">
        <v>898</v>
      </c>
      <c r="F139" s="56">
        <v>863</v>
      </c>
      <c r="G139" s="56">
        <v>529</v>
      </c>
      <c r="H139" s="57">
        <v>4576</v>
      </c>
    </row>
    <row r="140" spans="1:8" ht="15.75">
      <c r="A140" s="73"/>
      <c r="B140" s="54" t="s">
        <v>17</v>
      </c>
      <c r="C140" s="55">
        <v>2241</v>
      </c>
      <c r="D140" s="56">
        <v>192</v>
      </c>
      <c r="E140" s="56">
        <v>102</v>
      </c>
      <c r="F140" s="56">
        <v>1257</v>
      </c>
      <c r="G140" s="56">
        <v>720</v>
      </c>
      <c r="H140" s="57">
        <v>4512</v>
      </c>
    </row>
    <row r="141" spans="1:8" ht="16.149999999999999" thickBot="1">
      <c r="A141" s="74"/>
      <c r="B141" s="59" t="s">
        <v>18</v>
      </c>
      <c r="C141" s="60">
        <v>3494</v>
      </c>
      <c r="D141" s="61">
        <v>244</v>
      </c>
      <c r="E141" s="61">
        <v>121</v>
      </c>
      <c r="F141" s="61">
        <v>1282</v>
      </c>
      <c r="G141" s="61">
        <v>685</v>
      </c>
      <c r="H141" s="62">
        <v>5826</v>
      </c>
    </row>
    <row r="142" spans="1:8" ht="15.75">
      <c r="A142" s="72" t="s">
        <v>23</v>
      </c>
      <c r="B142" s="49" t="s">
        <v>28</v>
      </c>
      <c r="C142" s="50">
        <v>2151</v>
      </c>
      <c r="D142" s="51">
        <v>123</v>
      </c>
      <c r="E142" s="51">
        <v>87</v>
      </c>
      <c r="F142" s="51">
        <v>818</v>
      </c>
      <c r="G142" s="51">
        <v>577</v>
      </c>
      <c r="H142" s="52">
        <v>3756</v>
      </c>
    </row>
    <row r="143" spans="1:8" ht="15.75">
      <c r="A143" s="73"/>
      <c r="B143" s="54" t="s">
        <v>26</v>
      </c>
      <c r="C143" s="55">
        <v>2093</v>
      </c>
      <c r="D143" s="56">
        <v>131</v>
      </c>
      <c r="E143" s="56">
        <v>116</v>
      </c>
      <c r="F143" s="56">
        <v>1467</v>
      </c>
      <c r="G143" s="56">
        <v>574</v>
      </c>
      <c r="H143" s="57">
        <v>4381</v>
      </c>
    </row>
    <row r="144" spans="1:8" ht="15.75">
      <c r="A144" s="73"/>
      <c r="B144" s="54" t="s">
        <v>29</v>
      </c>
      <c r="C144" s="55">
        <v>1408</v>
      </c>
      <c r="D144" s="56">
        <v>285</v>
      </c>
      <c r="E144" s="56">
        <v>377</v>
      </c>
      <c r="F144" s="56">
        <v>910</v>
      </c>
      <c r="G144" s="56">
        <v>461</v>
      </c>
      <c r="H144" s="57">
        <v>3441</v>
      </c>
    </row>
    <row r="145" spans="1:8" ht="15.75">
      <c r="A145" s="73"/>
      <c r="B145" s="54" t="s">
        <v>27</v>
      </c>
      <c r="C145" s="55">
        <v>718</v>
      </c>
      <c r="D145" s="56">
        <v>51</v>
      </c>
      <c r="E145" s="56">
        <v>65</v>
      </c>
      <c r="F145" s="56">
        <v>968</v>
      </c>
      <c r="G145" s="56">
        <v>233</v>
      </c>
      <c r="H145" s="57">
        <v>2035</v>
      </c>
    </row>
    <row r="146" spans="1:8" ht="15.75">
      <c r="A146" s="71"/>
      <c r="B146" s="54" t="s">
        <v>24</v>
      </c>
      <c r="C146" s="55">
        <v>2301</v>
      </c>
      <c r="D146" s="56">
        <v>240</v>
      </c>
      <c r="E146" s="56">
        <v>372</v>
      </c>
      <c r="F146" s="56">
        <v>3140</v>
      </c>
      <c r="G146" s="56">
        <v>968</v>
      </c>
      <c r="H146" s="57">
        <v>7021</v>
      </c>
    </row>
    <row r="147" spans="1:8" ht="16.149999999999999" thickBot="1">
      <c r="A147" s="74"/>
      <c r="B147" s="59" t="s">
        <v>25</v>
      </c>
      <c r="C147" s="60">
        <v>833</v>
      </c>
      <c r="D147" s="61">
        <v>62</v>
      </c>
      <c r="E147" s="61">
        <v>89</v>
      </c>
      <c r="F147" s="61">
        <v>1254</v>
      </c>
      <c r="G147" s="61">
        <v>284</v>
      </c>
      <c r="H147" s="62">
        <v>2522</v>
      </c>
    </row>
    <row r="148" spans="1:8" ht="16.149999999999999" thickBot="1">
      <c r="A148" s="58" t="s">
        <v>30</v>
      </c>
      <c r="B148" s="63" t="s">
        <v>32</v>
      </c>
      <c r="C148" s="64">
        <v>1048</v>
      </c>
      <c r="D148" s="65">
        <v>218</v>
      </c>
      <c r="E148" s="65">
        <v>284</v>
      </c>
      <c r="F148" s="65">
        <v>1046</v>
      </c>
      <c r="G148" s="65">
        <v>504</v>
      </c>
      <c r="H148" s="66">
        <v>3100</v>
      </c>
    </row>
    <row r="149" spans="1:8" ht="16.149999999999999" thickBot="1">
      <c r="A149" s="81" t="s">
        <v>116</v>
      </c>
      <c r="B149" s="75"/>
      <c r="C149" s="82">
        <v>22583</v>
      </c>
      <c r="D149" s="82">
        <v>3071</v>
      </c>
      <c r="E149" s="82">
        <v>4156</v>
      </c>
      <c r="F149" s="82">
        <v>15897</v>
      </c>
      <c r="G149" s="82">
        <v>7081</v>
      </c>
      <c r="H149" s="83">
        <v>52788</v>
      </c>
    </row>
    <row r="150" spans="1:8" ht="15.75">
      <c r="A150" s="111" t="s">
        <v>16</v>
      </c>
      <c r="B150" s="49" t="s">
        <v>22</v>
      </c>
      <c r="C150" s="50">
        <v>2211</v>
      </c>
      <c r="D150" s="51">
        <v>139</v>
      </c>
      <c r="E150" s="51">
        <v>50</v>
      </c>
      <c r="F150" s="51">
        <v>575</v>
      </c>
      <c r="G150" s="51">
        <v>400</v>
      </c>
      <c r="H150" s="52">
        <f>SUM(C150:G150)</f>
        <v>3375</v>
      </c>
    </row>
    <row r="151" spans="1:8" ht="15.75">
      <c r="A151" s="106"/>
      <c r="B151" s="54" t="s">
        <v>196</v>
      </c>
      <c r="C151" s="55">
        <v>2129</v>
      </c>
      <c r="D151" s="56">
        <v>638</v>
      </c>
      <c r="E151" s="56">
        <v>1102</v>
      </c>
      <c r="F151" s="56">
        <v>2154</v>
      </c>
      <c r="G151" s="56">
        <v>866</v>
      </c>
      <c r="H151" s="57">
        <f t="shared" ref="H151:H158" si="0">SUM(C151:G151)</f>
        <v>6889</v>
      </c>
    </row>
    <row r="152" spans="1:8" ht="15.75">
      <c r="A152" s="106"/>
      <c r="B152" s="54" t="s">
        <v>198</v>
      </c>
      <c r="C152" s="55">
        <v>2342</v>
      </c>
      <c r="D152" s="56">
        <v>1057</v>
      </c>
      <c r="E152" s="56">
        <v>1527</v>
      </c>
      <c r="F152" s="56">
        <v>986</v>
      </c>
      <c r="G152" s="56">
        <v>465</v>
      </c>
      <c r="H152" s="57">
        <f t="shared" si="0"/>
        <v>6377</v>
      </c>
    </row>
    <row r="153" spans="1:8" ht="15.75">
      <c r="A153" s="106"/>
      <c r="B153" s="54" t="s">
        <v>197</v>
      </c>
      <c r="C153" s="55">
        <v>5858</v>
      </c>
      <c r="D153" s="56">
        <v>470</v>
      </c>
      <c r="E153" s="56">
        <v>234</v>
      </c>
      <c r="F153" s="56">
        <v>2509</v>
      </c>
      <c r="G153" s="56">
        <v>1361</v>
      </c>
      <c r="H153" s="57">
        <f t="shared" si="0"/>
        <v>10432</v>
      </c>
    </row>
    <row r="154" spans="1:8" ht="16.149999999999999" thickBot="1">
      <c r="A154" s="112"/>
      <c r="B154" s="54" t="s">
        <v>28</v>
      </c>
      <c r="C154" s="60">
        <v>2244</v>
      </c>
      <c r="D154" s="61">
        <v>147</v>
      </c>
      <c r="E154" s="61">
        <v>125</v>
      </c>
      <c r="F154" s="61">
        <v>805</v>
      </c>
      <c r="G154" s="61">
        <v>469</v>
      </c>
      <c r="H154" s="62">
        <f t="shared" si="0"/>
        <v>3790</v>
      </c>
    </row>
    <row r="155" spans="1:8" ht="15.75">
      <c r="A155" s="111" t="s">
        <v>23</v>
      </c>
      <c r="B155" s="49" t="s">
        <v>201</v>
      </c>
      <c r="C155" s="50">
        <v>1970</v>
      </c>
      <c r="D155" s="51">
        <v>128</v>
      </c>
      <c r="E155" s="51">
        <v>136</v>
      </c>
      <c r="F155" s="51">
        <v>1374</v>
      </c>
      <c r="G155" s="51">
        <v>546</v>
      </c>
      <c r="H155" s="52">
        <f t="shared" si="0"/>
        <v>4154</v>
      </c>
    </row>
    <row r="156" spans="1:8" ht="15.75">
      <c r="A156" s="106"/>
      <c r="B156" s="54" t="s">
        <v>199</v>
      </c>
      <c r="C156" s="55">
        <v>2138</v>
      </c>
      <c r="D156" s="56">
        <v>380</v>
      </c>
      <c r="E156" s="56">
        <v>414</v>
      </c>
      <c r="F156" s="56">
        <v>1711</v>
      </c>
      <c r="G156" s="56">
        <v>664</v>
      </c>
      <c r="H156" s="57">
        <f t="shared" si="0"/>
        <v>5307</v>
      </c>
    </row>
    <row r="157" spans="1:8" ht="16.149999999999999" thickBot="1">
      <c r="A157" s="112"/>
      <c r="B157" s="59" t="s">
        <v>200</v>
      </c>
      <c r="C157" s="60">
        <v>3033</v>
      </c>
      <c r="D157" s="61">
        <v>277</v>
      </c>
      <c r="E157" s="61">
        <v>492</v>
      </c>
      <c r="F157" s="61">
        <v>4003</v>
      </c>
      <c r="G157" s="61">
        <v>1028</v>
      </c>
      <c r="H157" s="62">
        <f t="shared" si="0"/>
        <v>8833</v>
      </c>
    </row>
    <row r="158" spans="1:8" ht="16.149999999999999" thickBot="1">
      <c r="A158" s="112" t="s">
        <v>30</v>
      </c>
      <c r="B158" s="63" t="s">
        <v>32</v>
      </c>
      <c r="C158" s="64">
        <v>1491</v>
      </c>
      <c r="D158" s="65">
        <v>232</v>
      </c>
      <c r="E158" s="65">
        <v>429</v>
      </c>
      <c r="F158" s="65">
        <v>1451</v>
      </c>
      <c r="G158" s="65">
        <v>878</v>
      </c>
      <c r="H158" s="66">
        <f t="shared" si="0"/>
        <v>4481</v>
      </c>
    </row>
    <row r="159" spans="1:8" ht="16.149999999999999" thickBot="1">
      <c r="A159" s="332" t="s">
        <v>171</v>
      </c>
      <c r="B159" s="333"/>
      <c r="C159" s="76">
        <v>23416</v>
      </c>
      <c r="D159" s="76">
        <v>3468</v>
      </c>
      <c r="E159" s="76">
        <v>4509</v>
      </c>
      <c r="F159" s="76">
        <v>15568</v>
      </c>
      <c r="G159" s="76">
        <v>6677</v>
      </c>
      <c r="H159" s="76">
        <v>53638</v>
      </c>
    </row>
    <row r="160" spans="1:8" ht="15.75">
      <c r="A160" s="111" t="s">
        <v>16</v>
      </c>
      <c r="B160" s="49" t="s">
        <v>22</v>
      </c>
      <c r="C160" s="50">
        <v>2488</v>
      </c>
      <c r="D160" s="51">
        <v>198</v>
      </c>
      <c r="E160" s="51">
        <v>51</v>
      </c>
      <c r="F160" s="51">
        <v>578</v>
      </c>
      <c r="G160" s="51">
        <v>539</v>
      </c>
      <c r="H160" s="52">
        <f>SUM(C160:G160)</f>
        <v>3854</v>
      </c>
    </row>
    <row r="161" spans="1:8" ht="15.75">
      <c r="A161" s="106"/>
      <c r="B161" s="54" t="s">
        <v>196</v>
      </c>
      <c r="C161" s="55">
        <v>2741</v>
      </c>
      <c r="D161" s="56">
        <v>753</v>
      </c>
      <c r="E161" s="56">
        <v>1283</v>
      </c>
      <c r="F161" s="56">
        <v>3117</v>
      </c>
      <c r="G161" s="56">
        <v>1525</v>
      </c>
      <c r="H161" s="57">
        <f t="shared" ref="H161:H168" si="1">SUM(C161:G161)</f>
        <v>9419</v>
      </c>
    </row>
    <row r="162" spans="1:8" ht="15.75">
      <c r="A162" s="106"/>
      <c r="B162" s="54" t="s">
        <v>198</v>
      </c>
      <c r="C162" s="55">
        <v>2976</v>
      </c>
      <c r="D162" s="56">
        <v>1501</v>
      </c>
      <c r="E162" s="56">
        <v>1899</v>
      </c>
      <c r="F162" s="56">
        <v>1229</v>
      </c>
      <c r="G162" s="56">
        <v>798</v>
      </c>
      <c r="H162" s="57">
        <f t="shared" si="1"/>
        <v>8403</v>
      </c>
    </row>
    <row r="163" spans="1:8" ht="15.75">
      <c r="A163" s="106"/>
      <c r="B163" s="54" t="s">
        <v>197</v>
      </c>
      <c r="C163" s="55">
        <v>6561</v>
      </c>
      <c r="D163" s="56">
        <v>544</v>
      </c>
      <c r="E163" s="56">
        <v>265</v>
      </c>
      <c r="F163" s="56">
        <v>2924</v>
      </c>
      <c r="G163" s="56">
        <v>2136</v>
      </c>
      <c r="H163" s="57">
        <f t="shared" si="1"/>
        <v>12430</v>
      </c>
    </row>
    <row r="164" spans="1:8" ht="16.149999999999999" thickBot="1">
      <c r="A164" s="112"/>
      <c r="B164" s="54" t="s">
        <v>28</v>
      </c>
      <c r="C164" s="60">
        <v>2522</v>
      </c>
      <c r="D164" s="61">
        <v>176</v>
      </c>
      <c r="E164" s="61">
        <v>141</v>
      </c>
      <c r="F164" s="61">
        <v>979</v>
      </c>
      <c r="G164" s="61">
        <v>851</v>
      </c>
      <c r="H164" s="62">
        <f t="shared" si="1"/>
        <v>4669</v>
      </c>
    </row>
    <row r="165" spans="1:8" ht="15.75">
      <c r="A165" s="111" t="s">
        <v>23</v>
      </c>
      <c r="B165" s="49" t="s">
        <v>201</v>
      </c>
      <c r="C165" s="50">
        <v>2438</v>
      </c>
      <c r="D165" s="51">
        <v>157</v>
      </c>
      <c r="E165" s="51">
        <v>110</v>
      </c>
      <c r="F165" s="51">
        <v>1576</v>
      </c>
      <c r="G165" s="51">
        <v>880</v>
      </c>
      <c r="H165" s="52">
        <f t="shared" si="1"/>
        <v>5161</v>
      </c>
    </row>
    <row r="166" spans="1:8" ht="15.75">
      <c r="A166" s="106"/>
      <c r="B166" s="54" t="s">
        <v>199</v>
      </c>
      <c r="C166" s="55">
        <v>2228</v>
      </c>
      <c r="D166" s="56">
        <v>402</v>
      </c>
      <c r="E166" s="56">
        <v>426</v>
      </c>
      <c r="F166" s="56">
        <v>1776</v>
      </c>
      <c r="G166" s="56">
        <v>955</v>
      </c>
      <c r="H166" s="57">
        <f t="shared" si="1"/>
        <v>5787</v>
      </c>
    </row>
    <row r="167" spans="1:8" ht="16.149999999999999" thickBot="1">
      <c r="A167" s="112"/>
      <c r="B167" s="59" t="s">
        <v>200</v>
      </c>
      <c r="C167" s="60">
        <v>3705</v>
      </c>
      <c r="D167" s="61">
        <v>337</v>
      </c>
      <c r="E167" s="61">
        <v>625</v>
      </c>
      <c r="F167" s="61">
        <v>5403</v>
      </c>
      <c r="G167" s="61">
        <v>2190</v>
      </c>
      <c r="H167" s="62">
        <f t="shared" si="1"/>
        <v>12260</v>
      </c>
    </row>
    <row r="168" spans="1:8" ht="16.149999999999999" thickBot="1">
      <c r="A168" s="112" t="s">
        <v>30</v>
      </c>
      <c r="B168" s="63" t="s">
        <v>32</v>
      </c>
      <c r="C168" s="64">
        <v>361</v>
      </c>
      <c r="D168" s="65">
        <v>43</v>
      </c>
      <c r="E168" s="65">
        <v>63</v>
      </c>
      <c r="F168" s="65">
        <v>279</v>
      </c>
      <c r="G168" s="65">
        <v>310</v>
      </c>
      <c r="H168" s="66">
        <f t="shared" si="1"/>
        <v>1056</v>
      </c>
    </row>
    <row r="169" spans="1:8" ht="16.149999999999999" thickBot="1">
      <c r="A169" s="332" t="s">
        <v>172</v>
      </c>
      <c r="B169" s="333"/>
      <c r="C169" s="76">
        <v>26020</v>
      </c>
      <c r="D169" s="76">
        <v>4111</v>
      </c>
      <c r="E169" s="76">
        <v>4863</v>
      </c>
      <c r="F169" s="76">
        <v>17861</v>
      </c>
      <c r="G169" s="76">
        <v>10184</v>
      </c>
      <c r="H169" s="76">
        <v>63039</v>
      </c>
    </row>
  </sheetData>
  <mergeCells count="12">
    <mergeCell ref="A159:B159"/>
    <mergeCell ref="A169:B169"/>
    <mergeCell ref="A2:H2"/>
    <mergeCell ref="A3:A4"/>
    <mergeCell ref="B3:B4"/>
    <mergeCell ref="H3:H4"/>
    <mergeCell ref="A64:A65"/>
    <mergeCell ref="B64:B65"/>
    <mergeCell ref="H64:H65"/>
    <mergeCell ref="C64:G64"/>
    <mergeCell ref="C3:G3"/>
    <mergeCell ref="A63:H63"/>
  </mergeCells>
  <pageMargins left="0.70866141732283472" right="0.70866141732283472" top="0.74803149606299213" bottom="0.74803149606299213" header="0.31496062992125984" footer="0.31496062992125984"/>
  <pageSetup paperSize="8" scale="75" orientation="landscape" r:id="rId1"/>
  <headerFooter>
    <oddHeader>&amp;C&amp;"Calibri"&amp;14&amp;K000000IN-CONFIDENCE&amp;1#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69"/>
  <sheetViews>
    <sheetView topLeftCell="A126" zoomScale="70" zoomScaleNormal="70" workbookViewId="0">
      <selection activeCell="O127" sqref="O127"/>
    </sheetView>
  </sheetViews>
  <sheetFormatPr defaultColWidth="8.75" defaultRowHeight="14.25"/>
  <cols>
    <col min="1" max="1" width="17.25" style="2" customWidth="1"/>
    <col min="2" max="2" width="27" style="2" customWidth="1"/>
    <col min="3" max="8" width="15.875" style="2" customWidth="1"/>
    <col min="9" max="9" width="20.25" style="2" bestFit="1" customWidth="1"/>
    <col min="10" max="10" width="13.75" style="2" bestFit="1" customWidth="1"/>
    <col min="11" max="11" width="17.75" style="2" bestFit="1" customWidth="1"/>
    <col min="12" max="12" width="24.75" style="2" bestFit="1" customWidth="1"/>
    <col min="13" max="13" width="18.625" style="2" bestFit="1" customWidth="1"/>
    <col min="14" max="14" width="17.875" style="2" bestFit="1" customWidth="1"/>
    <col min="15" max="15" width="25.5" style="2" bestFit="1" customWidth="1"/>
    <col min="16" max="16" width="18.875" style="2" bestFit="1" customWidth="1"/>
    <col min="17" max="16384" width="8.75" style="2"/>
  </cols>
  <sheetData>
    <row r="1" spans="1:8" ht="21.4" thickBot="1">
      <c r="A1" s="14" t="s">
        <v>160</v>
      </c>
      <c r="B1" s="5"/>
      <c r="C1" s="3"/>
      <c r="D1" s="3"/>
      <c r="E1" s="3"/>
      <c r="F1" s="3"/>
      <c r="G1" s="3"/>
      <c r="H1" s="3"/>
    </row>
    <row r="2" spans="1:8" ht="41.1" customHeight="1" thickBot="1">
      <c r="A2" s="362" t="s">
        <v>161</v>
      </c>
      <c r="B2" s="363"/>
      <c r="C2" s="363"/>
      <c r="D2" s="363"/>
      <c r="E2" s="363"/>
      <c r="F2" s="363"/>
      <c r="G2" s="363"/>
      <c r="H2" s="364"/>
    </row>
    <row r="3" spans="1:8" ht="18.399999999999999" thickBot="1">
      <c r="A3" s="365" t="s">
        <v>9</v>
      </c>
      <c r="B3" s="334" t="s">
        <v>10</v>
      </c>
      <c r="C3" s="359" t="s">
        <v>11</v>
      </c>
      <c r="D3" s="360"/>
      <c r="E3" s="360"/>
      <c r="F3" s="360"/>
      <c r="G3" s="361"/>
      <c r="H3" s="273" t="s">
        <v>12</v>
      </c>
    </row>
    <row r="4" spans="1:8" ht="18.399999999999999" thickBot="1">
      <c r="A4" s="366"/>
      <c r="B4" s="335"/>
      <c r="C4" s="275" t="s">
        <v>13</v>
      </c>
      <c r="D4" s="275" t="s">
        <v>14</v>
      </c>
      <c r="E4" s="275" t="s">
        <v>15</v>
      </c>
      <c r="F4" s="275" t="s">
        <v>88</v>
      </c>
      <c r="G4" s="275" t="s">
        <v>87</v>
      </c>
      <c r="H4" s="274"/>
    </row>
    <row r="5" spans="1:8" ht="15.75">
      <c r="A5" s="48" t="s">
        <v>16</v>
      </c>
      <c r="B5" s="49" t="s">
        <v>22</v>
      </c>
      <c r="C5" s="50">
        <v>2374</v>
      </c>
      <c r="D5" s="51">
        <v>196</v>
      </c>
      <c r="E5" s="51">
        <v>76</v>
      </c>
      <c r="F5" s="51">
        <v>538</v>
      </c>
      <c r="G5" s="51">
        <v>185</v>
      </c>
      <c r="H5" s="52">
        <v>3369</v>
      </c>
    </row>
    <row r="6" spans="1:8" ht="15.75">
      <c r="A6" s="53"/>
      <c r="B6" s="54" t="s">
        <v>20</v>
      </c>
      <c r="C6" s="55">
        <v>1556</v>
      </c>
      <c r="D6" s="56">
        <v>321</v>
      </c>
      <c r="E6" s="56">
        <v>548</v>
      </c>
      <c r="F6" s="56">
        <v>1681</v>
      </c>
      <c r="G6" s="56">
        <v>320</v>
      </c>
      <c r="H6" s="57">
        <v>4426</v>
      </c>
    </row>
    <row r="7" spans="1:8" ht="14.1" customHeight="1">
      <c r="A7" s="53"/>
      <c r="B7" s="54" t="s">
        <v>19</v>
      </c>
      <c r="C7" s="55">
        <v>1679</v>
      </c>
      <c r="D7" s="56">
        <v>735</v>
      </c>
      <c r="E7" s="56">
        <v>2075</v>
      </c>
      <c r="F7" s="56">
        <v>840</v>
      </c>
      <c r="G7" s="56">
        <v>260</v>
      </c>
      <c r="H7" s="57">
        <v>5589</v>
      </c>
    </row>
    <row r="8" spans="1:8" ht="15.75">
      <c r="A8" s="53"/>
      <c r="B8" s="54" t="s">
        <v>21</v>
      </c>
      <c r="C8" s="55">
        <v>2866</v>
      </c>
      <c r="D8" s="56">
        <v>801</v>
      </c>
      <c r="E8" s="56">
        <v>1455</v>
      </c>
      <c r="F8" s="56">
        <v>1098</v>
      </c>
      <c r="G8" s="56">
        <v>244</v>
      </c>
      <c r="H8" s="57">
        <v>6464</v>
      </c>
    </row>
    <row r="9" spans="1:8" ht="15.75">
      <c r="A9" s="53"/>
      <c r="B9" s="54" t="s">
        <v>17</v>
      </c>
      <c r="C9" s="55">
        <v>2849</v>
      </c>
      <c r="D9" s="56">
        <v>168</v>
      </c>
      <c r="E9" s="56">
        <v>107</v>
      </c>
      <c r="F9" s="56">
        <v>1508</v>
      </c>
      <c r="G9" s="56">
        <v>431</v>
      </c>
      <c r="H9" s="57">
        <v>5063</v>
      </c>
    </row>
    <row r="10" spans="1:8" ht="16.149999999999999" thickBot="1">
      <c r="A10" s="58"/>
      <c r="B10" s="59" t="s">
        <v>18</v>
      </c>
      <c r="C10" s="60">
        <v>3758</v>
      </c>
      <c r="D10" s="61">
        <v>260</v>
      </c>
      <c r="E10" s="61">
        <v>140</v>
      </c>
      <c r="F10" s="61">
        <v>1206</v>
      </c>
      <c r="G10" s="61">
        <v>196</v>
      </c>
      <c r="H10" s="62">
        <v>5560</v>
      </c>
    </row>
    <row r="11" spans="1:8" ht="15.75">
      <c r="A11" s="48" t="s">
        <v>23</v>
      </c>
      <c r="B11" s="49" t="s">
        <v>28</v>
      </c>
      <c r="C11" s="50">
        <v>3040</v>
      </c>
      <c r="D11" s="51">
        <v>159</v>
      </c>
      <c r="E11" s="51">
        <v>106</v>
      </c>
      <c r="F11" s="51">
        <v>1041</v>
      </c>
      <c r="G11" s="51">
        <v>175</v>
      </c>
      <c r="H11" s="52">
        <v>4521</v>
      </c>
    </row>
    <row r="12" spans="1:8" ht="15.75">
      <c r="A12" s="53"/>
      <c r="B12" s="54" t="s">
        <v>26</v>
      </c>
      <c r="C12" s="55">
        <v>2595</v>
      </c>
      <c r="D12" s="56">
        <v>141</v>
      </c>
      <c r="E12" s="56">
        <v>124</v>
      </c>
      <c r="F12" s="56">
        <v>1610</v>
      </c>
      <c r="G12" s="56">
        <v>211</v>
      </c>
      <c r="H12" s="57">
        <v>4681</v>
      </c>
    </row>
    <row r="13" spans="1:8" ht="15.75">
      <c r="A13" s="53"/>
      <c r="B13" s="54" t="s">
        <v>29</v>
      </c>
      <c r="C13" s="55">
        <v>1701</v>
      </c>
      <c r="D13" s="56">
        <v>324</v>
      </c>
      <c r="E13" s="56">
        <v>495</v>
      </c>
      <c r="F13" s="56">
        <v>1193</v>
      </c>
      <c r="G13" s="56">
        <v>192</v>
      </c>
      <c r="H13" s="57">
        <v>3905</v>
      </c>
    </row>
    <row r="14" spans="1:8" ht="15.75">
      <c r="A14" s="53"/>
      <c r="B14" s="54" t="s">
        <v>27</v>
      </c>
      <c r="C14" s="55">
        <v>881</v>
      </c>
      <c r="D14" s="56">
        <v>49</v>
      </c>
      <c r="E14" s="56">
        <v>80</v>
      </c>
      <c r="F14" s="56">
        <v>1083</v>
      </c>
      <c r="G14" s="56">
        <v>93</v>
      </c>
      <c r="H14" s="57">
        <v>2186</v>
      </c>
    </row>
    <row r="15" spans="1:8" ht="15.75">
      <c r="A15" s="53"/>
      <c r="B15" s="54" t="s">
        <v>24</v>
      </c>
      <c r="C15" s="55">
        <v>1935</v>
      </c>
      <c r="D15" s="56">
        <v>139</v>
      </c>
      <c r="E15" s="56">
        <v>319</v>
      </c>
      <c r="F15" s="56">
        <v>3130</v>
      </c>
      <c r="G15" s="56">
        <v>364</v>
      </c>
      <c r="H15" s="57">
        <v>5887</v>
      </c>
    </row>
    <row r="16" spans="1:8" ht="16.149999999999999" thickBot="1">
      <c r="A16" s="58"/>
      <c r="B16" s="59" t="s">
        <v>25</v>
      </c>
      <c r="C16" s="60">
        <v>818</v>
      </c>
      <c r="D16" s="61">
        <v>56</v>
      </c>
      <c r="E16" s="61">
        <v>76</v>
      </c>
      <c r="F16" s="61">
        <v>1305</v>
      </c>
      <c r="G16" s="61">
        <v>77</v>
      </c>
      <c r="H16" s="62">
        <v>2332</v>
      </c>
    </row>
    <row r="17" spans="1:8" ht="14.25" customHeight="1" thickBot="1">
      <c r="A17" s="106" t="s">
        <v>30</v>
      </c>
      <c r="B17" s="107" t="s">
        <v>32</v>
      </c>
      <c r="C17" s="108">
        <v>43</v>
      </c>
      <c r="D17" s="109">
        <v>3</v>
      </c>
      <c r="E17" s="109">
        <v>3</v>
      </c>
      <c r="F17" s="109">
        <v>29</v>
      </c>
      <c r="G17" s="109">
        <v>4</v>
      </c>
      <c r="H17" s="110">
        <v>82</v>
      </c>
    </row>
    <row r="18" spans="1:8" ht="16.149999999999999" thickBot="1">
      <c r="A18" s="43" t="s">
        <v>107</v>
      </c>
      <c r="B18" s="13"/>
      <c r="C18" s="70">
        <v>26095</v>
      </c>
      <c r="D18" s="70">
        <v>3352</v>
      </c>
      <c r="E18" s="70">
        <v>5604</v>
      </c>
      <c r="F18" s="70">
        <v>16262</v>
      </c>
      <c r="G18" s="70">
        <v>2752</v>
      </c>
      <c r="H18" s="70">
        <v>54065</v>
      </c>
    </row>
    <row r="19" spans="1:8" ht="15.75">
      <c r="A19" s="48" t="s">
        <v>16</v>
      </c>
      <c r="B19" s="49" t="s">
        <v>22</v>
      </c>
      <c r="C19" s="50">
        <v>2147</v>
      </c>
      <c r="D19" s="51">
        <v>137</v>
      </c>
      <c r="E19" s="51">
        <v>36</v>
      </c>
      <c r="F19" s="51">
        <v>425</v>
      </c>
      <c r="G19" s="51">
        <v>192</v>
      </c>
      <c r="H19" s="52">
        <v>2937</v>
      </c>
    </row>
    <row r="20" spans="1:8" ht="15.75">
      <c r="A20" s="53"/>
      <c r="B20" s="54" t="s">
        <v>20</v>
      </c>
      <c r="C20" s="55">
        <v>1367</v>
      </c>
      <c r="D20" s="56">
        <v>265</v>
      </c>
      <c r="E20" s="56">
        <v>482</v>
      </c>
      <c r="F20" s="56">
        <v>1416</v>
      </c>
      <c r="G20" s="56">
        <v>325</v>
      </c>
      <c r="H20" s="57">
        <v>3855</v>
      </c>
    </row>
    <row r="21" spans="1:8" ht="15.75">
      <c r="A21" s="53"/>
      <c r="B21" s="54" t="s">
        <v>19</v>
      </c>
      <c r="C21" s="55">
        <v>1466</v>
      </c>
      <c r="D21" s="56">
        <v>779</v>
      </c>
      <c r="E21" s="56">
        <v>1393</v>
      </c>
      <c r="F21" s="56">
        <v>734</v>
      </c>
      <c r="G21" s="56">
        <v>208</v>
      </c>
      <c r="H21" s="57">
        <v>4580</v>
      </c>
    </row>
    <row r="22" spans="1:8" ht="15.75">
      <c r="A22" s="53"/>
      <c r="B22" s="54" t="s">
        <v>21</v>
      </c>
      <c r="C22" s="55">
        <v>2470</v>
      </c>
      <c r="D22" s="56">
        <v>671</v>
      </c>
      <c r="E22" s="56">
        <v>1224</v>
      </c>
      <c r="F22" s="56">
        <v>961</v>
      </c>
      <c r="G22" s="56">
        <v>280</v>
      </c>
      <c r="H22" s="57">
        <v>5606</v>
      </c>
    </row>
    <row r="23" spans="1:8" ht="15.75">
      <c r="A23" s="53"/>
      <c r="B23" s="54" t="s">
        <v>17</v>
      </c>
      <c r="C23" s="55">
        <v>2666</v>
      </c>
      <c r="D23" s="56">
        <v>179</v>
      </c>
      <c r="E23" s="56">
        <v>118</v>
      </c>
      <c r="F23" s="56">
        <v>1302</v>
      </c>
      <c r="G23" s="56">
        <v>404</v>
      </c>
      <c r="H23" s="57">
        <v>4669</v>
      </c>
    </row>
    <row r="24" spans="1:8" ht="16.149999999999999" thickBot="1">
      <c r="A24" s="58"/>
      <c r="B24" s="59" t="s">
        <v>18</v>
      </c>
      <c r="C24" s="60">
        <v>2802</v>
      </c>
      <c r="D24" s="61">
        <v>164</v>
      </c>
      <c r="E24" s="61">
        <v>109</v>
      </c>
      <c r="F24" s="61">
        <v>1018</v>
      </c>
      <c r="G24" s="61">
        <v>200</v>
      </c>
      <c r="H24" s="62">
        <v>4293</v>
      </c>
    </row>
    <row r="25" spans="1:8" ht="15.75">
      <c r="A25" s="48" t="s">
        <v>23</v>
      </c>
      <c r="B25" s="49" t="s">
        <v>28</v>
      </c>
      <c r="C25" s="50">
        <v>2899</v>
      </c>
      <c r="D25" s="51">
        <v>167</v>
      </c>
      <c r="E25" s="51">
        <v>101</v>
      </c>
      <c r="F25" s="51">
        <v>820</v>
      </c>
      <c r="G25" s="51">
        <v>181</v>
      </c>
      <c r="H25" s="52">
        <v>4168</v>
      </c>
    </row>
    <row r="26" spans="1:8" ht="15.75">
      <c r="A26" s="53"/>
      <c r="B26" s="54" t="s">
        <v>26</v>
      </c>
      <c r="C26" s="55">
        <v>2285</v>
      </c>
      <c r="D26" s="56">
        <v>137</v>
      </c>
      <c r="E26" s="56">
        <v>131</v>
      </c>
      <c r="F26" s="56">
        <v>1415</v>
      </c>
      <c r="G26" s="56">
        <v>97</v>
      </c>
      <c r="H26" s="57">
        <v>4065</v>
      </c>
    </row>
    <row r="27" spans="1:8" ht="15.75">
      <c r="A27" s="53"/>
      <c r="B27" s="54" t="s">
        <v>29</v>
      </c>
      <c r="C27" s="55">
        <v>1384</v>
      </c>
      <c r="D27" s="56">
        <v>234</v>
      </c>
      <c r="E27" s="56">
        <v>421</v>
      </c>
      <c r="F27" s="56">
        <v>909</v>
      </c>
      <c r="G27" s="56">
        <v>189</v>
      </c>
      <c r="H27" s="57">
        <v>3137</v>
      </c>
    </row>
    <row r="28" spans="1:8" ht="15.75">
      <c r="A28" s="53"/>
      <c r="B28" s="54" t="s">
        <v>27</v>
      </c>
      <c r="C28" s="55">
        <v>665</v>
      </c>
      <c r="D28" s="56">
        <v>34</v>
      </c>
      <c r="E28" s="56">
        <v>47</v>
      </c>
      <c r="F28" s="56">
        <v>873</v>
      </c>
      <c r="G28" s="56">
        <v>47</v>
      </c>
      <c r="H28" s="57">
        <v>1666</v>
      </c>
    </row>
    <row r="29" spans="1:8" ht="15.75">
      <c r="A29" s="53"/>
      <c r="B29" s="54" t="s">
        <v>24</v>
      </c>
      <c r="C29" s="55">
        <v>1599</v>
      </c>
      <c r="D29" s="56">
        <v>123</v>
      </c>
      <c r="E29" s="56">
        <v>218</v>
      </c>
      <c r="F29" s="56">
        <v>2284</v>
      </c>
      <c r="G29" s="56">
        <v>325</v>
      </c>
      <c r="H29" s="57">
        <v>4549</v>
      </c>
    </row>
    <row r="30" spans="1:8" ht="16.149999999999999" thickBot="1">
      <c r="A30" s="58"/>
      <c r="B30" s="59" t="s">
        <v>25</v>
      </c>
      <c r="C30" s="60">
        <v>637</v>
      </c>
      <c r="D30" s="61">
        <v>49</v>
      </c>
      <c r="E30" s="61">
        <v>67</v>
      </c>
      <c r="F30" s="61">
        <v>1088</v>
      </c>
      <c r="G30" s="61">
        <v>64</v>
      </c>
      <c r="H30" s="62">
        <v>1905</v>
      </c>
    </row>
    <row r="31" spans="1:8" ht="16.149999999999999" thickBot="1">
      <c r="A31" s="106" t="s">
        <v>30</v>
      </c>
      <c r="B31" s="107" t="s">
        <v>32</v>
      </c>
      <c r="C31" s="108">
        <v>10</v>
      </c>
      <c r="D31" s="109">
        <v>6</v>
      </c>
      <c r="E31" s="109">
        <v>5</v>
      </c>
      <c r="F31" s="109">
        <v>11</v>
      </c>
      <c r="G31" s="109">
        <v>1</v>
      </c>
      <c r="H31" s="110">
        <v>33</v>
      </c>
    </row>
    <row r="32" spans="1:8" ht="16.149999999999999" thickBot="1">
      <c r="A32" s="43" t="s">
        <v>108</v>
      </c>
      <c r="B32" s="44"/>
      <c r="C32" s="70">
        <v>22397</v>
      </c>
      <c r="D32" s="70">
        <v>2945</v>
      </c>
      <c r="E32" s="70">
        <v>4352</v>
      </c>
      <c r="F32" s="70">
        <v>13256</v>
      </c>
      <c r="G32" s="70">
        <v>2513</v>
      </c>
      <c r="H32" s="70">
        <v>45463</v>
      </c>
    </row>
    <row r="33" spans="1:8" ht="15.75">
      <c r="A33" s="48" t="s">
        <v>16</v>
      </c>
      <c r="B33" s="49" t="s">
        <v>22</v>
      </c>
      <c r="C33" s="50">
        <v>2297</v>
      </c>
      <c r="D33" s="51">
        <v>139</v>
      </c>
      <c r="E33" s="51">
        <v>60</v>
      </c>
      <c r="F33" s="51">
        <v>487</v>
      </c>
      <c r="G33" s="51">
        <v>182</v>
      </c>
      <c r="H33" s="52">
        <v>3165</v>
      </c>
    </row>
    <row r="34" spans="1:8" ht="15.75">
      <c r="A34" s="53"/>
      <c r="B34" s="54" t="s">
        <v>20</v>
      </c>
      <c r="C34" s="55">
        <v>1415</v>
      </c>
      <c r="D34" s="56">
        <v>340</v>
      </c>
      <c r="E34" s="56">
        <v>513</v>
      </c>
      <c r="F34" s="56">
        <v>1460</v>
      </c>
      <c r="G34" s="56">
        <v>251</v>
      </c>
      <c r="H34" s="57">
        <v>3979</v>
      </c>
    </row>
    <row r="35" spans="1:8" ht="15.75">
      <c r="A35" s="53"/>
      <c r="B35" s="54" t="s">
        <v>19</v>
      </c>
      <c r="C35" s="55">
        <v>1404</v>
      </c>
      <c r="D35" s="56">
        <v>634</v>
      </c>
      <c r="E35" s="56">
        <v>1663</v>
      </c>
      <c r="F35" s="56">
        <v>747</v>
      </c>
      <c r="G35" s="56">
        <v>223</v>
      </c>
      <c r="H35" s="57">
        <v>4671</v>
      </c>
    </row>
    <row r="36" spans="1:8" ht="15.75">
      <c r="A36" s="53"/>
      <c r="B36" s="54" t="s">
        <v>21</v>
      </c>
      <c r="C36" s="55">
        <v>2175</v>
      </c>
      <c r="D36" s="56">
        <v>552</v>
      </c>
      <c r="E36" s="56">
        <v>1222</v>
      </c>
      <c r="F36" s="56">
        <v>880</v>
      </c>
      <c r="G36" s="56">
        <v>246</v>
      </c>
      <c r="H36" s="57">
        <v>5075</v>
      </c>
    </row>
    <row r="37" spans="1:8" ht="15.75">
      <c r="A37" s="53"/>
      <c r="B37" s="54" t="s">
        <v>17</v>
      </c>
      <c r="C37" s="55">
        <v>2434</v>
      </c>
      <c r="D37" s="56">
        <v>156</v>
      </c>
      <c r="E37" s="56">
        <v>116</v>
      </c>
      <c r="F37" s="56">
        <v>1280</v>
      </c>
      <c r="G37" s="56">
        <v>391</v>
      </c>
      <c r="H37" s="57">
        <v>4377</v>
      </c>
    </row>
    <row r="38" spans="1:8" ht="16.149999999999999" thickBot="1">
      <c r="A38" s="58"/>
      <c r="B38" s="59" t="s">
        <v>18</v>
      </c>
      <c r="C38" s="60">
        <v>2885</v>
      </c>
      <c r="D38" s="61">
        <v>238</v>
      </c>
      <c r="E38" s="61">
        <v>155</v>
      </c>
      <c r="F38" s="61">
        <v>957</v>
      </c>
      <c r="G38" s="61">
        <v>169</v>
      </c>
      <c r="H38" s="62">
        <v>4404</v>
      </c>
    </row>
    <row r="39" spans="1:8" ht="15.75">
      <c r="A39" s="48" t="s">
        <v>23</v>
      </c>
      <c r="B39" s="49" t="s">
        <v>28</v>
      </c>
      <c r="C39" s="50">
        <v>2795</v>
      </c>
      <c r="D39" s="51">
        <v>156</v>
      </c>
      <c r="E39" s="51">
        <v>102</v>
      </c>
      <c r="F39" s="51">
        <v>899</v>
      </c>
      <c r="G39" s="51">
        <v>150</v>
      </c>
      <c r="H39" s="52">
        <v>4102</v>
      </c>
    </row>
    <row r="40" spans="1:8" ht="15.75">
      <c r="A40" s="53"/>
      <c r="B40" s="54" t="s">
        <v>26</v>
      </c>
      <c r="C40" s="55">
        <v>2267</v>
      </c>
      <c r="D40" s="56">
        <v>177</v>
      </c>
      <c r="E40" s="56">
        <v>89</v>
      </c>
      <c r="F40" s="56">
        <v>1289</v>
      </c>
      <c r="G40" s="56">
        <v>74</v>
      </c>
      <c r="H40" s="57">
        <v>3896</v>
      </c>
    </row>
    <row r="41" spans="1:8" ht="15.75">
      <c r="A41" s="53"/>
      <c r="B41" s="54" t="s">
        <v>29</v>
      </c>
      <c r="C41" s="55">
        <v>1400</v>
      </c>
      <c r="D41" s="56">
        <v>266</v>
      </c>
      <c r="E41" s="56">
        <v>379</v>
      </c>
      <c r="F41" s="56">
        <v>816</v>
      </c>
      <c r="G41" s="56">
        <v>111</v>
      </c>
      <c r="H41" s="57">
        <v>2972</v>
      </c>
    </row>
    <row r="42" spans="1:8" ht="15.75">
      <c r="A42" s="53"/>
      <c r="B42" s="54" t="s">
        <v>27</v>
      </c>
      <c r="C42" s="55">
        <v>716</v>
      </c>
      <c r="D42" s="56">
        <v>59</v>
      </c>
      <c r="E42" s="56">
        <v>75</v>
      </c>
      <c r="F42" s="56">
        <v>1027</v>
      </c>
      <c r="G42" s="56">
        <v>50</v>
      </c>
      <c r="H42" s="57">
        <v>1927</v>
      </c>
    </row>
    <row r="43" spans="1:8" ht="15.75">
      <c r="A43" s="53"/>
      <c r="B43" s="54" t="s">
        <v>24</v>
      </c>
      <c r="C43" s="55">
        <v>1283</v>
      </c>
      <c r="D43" s="56">
        <v>136</v>
      </c>
      <c r="E43" s="56">
        <v>279</v>
      </c>
      <c r="F43" s="56">
        <v>2018</v>
      </c>
      <c r="G43" s="56">
        <v>250</v>
      </c>
      <c r="H43" s="57">
        <v>3966</v>
      </c>
    </row>
    <row r="44" spans="1:8" ht="16.149999999999999" thickBot="1">
      <c r="A44" s="58"/>
      <c r="B44" s="59" t="s">
        <v>25</v>
      </c>
      <c r="C44" s="60">
        <v>803</v>
      </c>
      <c r="D44" s="61">
        <v>84</v>
      </c>
      <c r="E44" s="61">
        <v>82</v>
      </c>
      <c r="F44" s="61">
        <v>1102</v>
      </c>
      <c r="G44" s="61">
        <v>37</v>
      </c>
      <c r="H44" s="62">
        <v>2108</v>
      </c>
    </row>
    <row r="45" spans="1:8" ht="16.149999999999999" thickBot="1">
      <c r="A45" s="106" t="s">
        <v>30</v>
      </c>
      <c r="B45" s="107" t="s">
        <v>32</v>
      </c>
      <c r="C45" s="108">
        <v>28</v>
      </c>
      <c r="D45" s="109">
        <v>2</v>
      </c>
      <c r="E45" s="109">
        <v>6</v>
      </c>
      <c r="F45" s="109">
        <v>10</v>
      </c>
      <c r="G45" s="109">
        <v>1</v>
      </c>
      <c r="H45" s="110">
        <v>47</v>
      </c>
    </row>
    <row r="46" spans="1:8" ht="16.149999999999999" thickBot="1">
      <c r="A46" s="43" t="s">
        <v>109</v>
      </c>
      <c r="B46" s="44"/>
      <c r="C46" s="70">
        <v>21902</v>
      </c>
      <c r="D46" s="70">
        <v>2939</v>
      </c>
      <c r="E46" s="70">
        <v>4741</v>
      </c>
      <c r="F46" s="70">
        <v>12972</v>
      </c>
      <c r="G46" s="70">
        <v>2135</v>
      </c>
      <c r="H46" s="70">
        <v>44689</v>
      </c>
    </row>
    <row r="47" spans="1:8" ht="15.75">
      <c r="A47" s="48" t="s">
        <v>16</v>
      </c>
      <c r="B47" s="49" t="s">
        <v>22</v>
      </c>
      <c r="C47" s="50">
        <v>1928</v>
      </c>
      <c r="D47" s="51">
        <v>123</v>
      </c>
      <c r="E47" s="51">
        <v>54</v>
      </c>
      <c r="F47" s="51">
        <v>409</v>
      </c>
      <c r="G47" s="51">
        <v>164</v>
      </c>
      <c r="H47" s="52">
        <v>2678</v>
      </c>
    </row>
    <row r="48" spans="1:8" ht="15.75">
      <c r="A48" s="53"/>
      <c r="B48" s="54" t="s">
        <v>20</v>
      </c>
      <c r="C48" s="55">
        <v>1345</v>
      </c>
      <c r="D48" s="56">
        <v>297</v>
      </c>
      <c r="E48" s="56">
        <v>446</v>
      </c>
      <c r="F48" s="56">
        <v>1427</v>
      </c>
      <c r="G48" s="56">
        <v>281</v>
      </c>
      <c r="H48" s="57">
        <v>3796</v>
      </c>
    </row>
    <row r="49" spans="1:8" ht="15.75">
      <c r="A49" s="53"/>
      <c r="B49" s="54" t="s">
        <v>19</v>
      </c>
      <c r="C49" s="55">
        <v>1320</v>
      </c>
      <c r="D49" s="56">
        <v>649</v>
      </c>
      <c r="E49" s="56">
        <v>1422</v>
      </c>
      <c r="F49" s="56">
        <v>669</v>
      </c>
      <c r="G49" s="56">
        <v>286</v>
      </c>
      <c r="H49" s="57">
        <v>4346</v>
      </c>
    </row>
    <row r="50" spans="1:8" ht="15.75">
      <c r="A50" s="53"/>
      <c r="B50" s="54" t="s">
        <v>21</v>
      </c>
      <c r="C50" s="55">
        <v>1991</v>
      </c>
      <c r="D50" s="56">
        <v>524</v>
      </c>
      <c r="E50" s="56">
        <v>967</v>
      </c>
      <c r="F50" s="56">
        <v>766</v>
      </c>
      <c r="G50" s="56">
        <v>294</v>
      </c>
      <c r="H50" s="57">
        <v>4542</v>
      </c>
    </row>
    <row r="51" spans="1:8" ht="15.75">
      <c r="A51" s="53"/>
      <c r="B51" s="54" t="s">
        <v>17</v>
      </c>
      <c r="C51" s="55">
        <v>2129</v>
      </c>
      <c r="D51" s="56">
        <v>150</v>
      </c>
      <c r="E51" s="56">
        <v>96</v>
      </c>
      <c r="F51" s="56">
        <v>1155</v>
      </c>
      <c r="G51" s="56">
        <v>304</v>
      </c>
      <c r="H51" s="57">
        <v>3834</v>
      </c>
    </row>
    <row r="52" spans="1:8" ht="16.149999999999999" thickBot="1">
      <c r="A52" s="58"/>
      <c r="B52" s="59" t="s">
        <v>18</v>
      </c>
      <c r="C52" s="60">
        <v>2753</v>
      </c>
      <c r="D52" s="61">
        <v>156</v>
      </c>
      <c r="E52" s="61">
        <v>113</v>
      </c>
      <c r="F52" s="61">
        <v>863</v>
      </c>
      <c r="G52" s="61">
        <v>186</v>
      </c>
      <c r="H52" s="62">
        <v>4071</v>
      </c>
    </row>
    <row r="53" spans="1:8" ht="15.75">
      <c r="A53" s="48" t="s">
        <v>23</v>
      </c>
      <c r="B53" s="49" t="s">
        <v>28</v>
      </c>
      <c r="C53" s="50">
        <v>2324</v>
      </c>
      <c r="D53" s="51">
        <v>151</v>
      </c>
      <c r="E53" s="51">
        <v>119</v>
      </c>
      <c r="F53" s="51">
        <v>683</v>
      </c>
      <c r="G53" s="51">
        <v>168</v>
      </c>
      <c r="H53" s="52">
        <v>3445</v>
      </c>
    </row>
    <row r="54" spans="1:8" ht="15.75">
      <c r="A54" s="53"/>
      <c r="B54" s="54" t="s">
        <v>26</v>
      </c>
      <c r="C54" s="55">
        <v>1833</v>
      </c>
      <c r="D54" s="56">
        <v>124</v>
      </c>
      <c r="E54" s="56">
        <v>77</v>
      </c>
      <c r="F54" s="56">
        <v>1119</v>
      </c>
      <c r="G54" s="56">
        <v>51</v>
      </c>
      <c r="H54" s="57">
        <v>3204</v>
      </c>
    </row>
    <row r="55" spans="1:8" ht="15.75">
      <c r="A55" s="53"/>
      <c r="B55" s="54" t="s">
        <v>29</v>
      </c>
      <c r="C55" s="55">
        <v>1077</v>
      </c>
      <c r="D55" s="56">
        <v>240</v>
      </c>
      <c r="E55" s="56">
        <v>290</v>
      </c>
      <c r="F55" s="56">
        <v>621</v>
      </c>
      <c r="G55" s="56">
        <v>101</v>
      </c>
      <c r="H55" s="57">
        <v>2329</v>
      </c>
    </row>
    <row r="56" spans="1:8" ht="15.75">
      <c r="A56" s="53"/>
      <c r="B56" s="54" t="s">
        <v>27</v>
      </c>
      <c r="C56" s="55">
        <v>601</v>
      </c>
      <c r="D56" s="56">
        <v>66</v>
      </c>
      <c r="E56" s="56">
        <v>52</v>
      </c>
      <c r="F56" s="56">
        <v>665</v>
      </c>
      <c r="G56" s="56">
        <v>44</v>
      </c>
      <c r="H56" s="57">
        <v>1428</v>
      </c>
    </row>
    <row r="57" spans="1:8" ht="15.75">
      <c r="A57" s="53"/>
      <c r="B57" s="54" t="s">
        <v>24</v>
      </c>
      <c r="C57" s="55">
        <v>1265</v>
      </c>
      <c r="D57" s="56">
        <v>95</v>
      </c>
      <c r="E57" s="56">
        <v>214</v>
      </c>
      <c r="F57" s="56">
        <v>1877</v>
      </c>
      <c r="G57" s="56">
        <v>203</v>
      </c>
      <c r="H57" s="57">
        <v>3654</v>
      </c>
    </row>
    <row r="58" spans="1:8" ht="16.149999999999999" thickBot="1">
      <c r="A58" s="58"/>
      <c r="B58" s="59" t="s">
        <v>25</v>
      </c>
      <c r="C58" s="60">
        <v>570</v>
      </c>
      <c r="D58" s="61">
        <v>71</v>
      </c>
      <c r="E58" s="61">
        <v>86</v>
      </c>
      <c r="F58" s="61">
        <v>844</v>
      </c>
      <c r="G58" s="61">
        <v>53</v>
      </c>
      <c r="H58" s="62">
        <v>1624</v>
      </c>
    </row>
    <row r="59" spans="1:8" ht="16.149999999999999" thickBot="1">
      <c r="A59" s="106" t="s">
        <v>30</v>
      </c>
      <c r="B59" s="107" t="s">
        <v>32</v>
      </c>
      <c r="C59" s="108">
        <v>14</v>
      </c>
      <c r="D59" s="109">
        <v>1</v>
      </c>
      <c r="E59" s="109">
        <v>3</v>
      </c>
      <c r="F59" s="109">
        <v>5</v>
      </c>
      <c r="G59" s="109">
        <v>1</v>
      </c>
      <c r="H59" s="110">
        <v>24</v>
      </c>
    </row>
    <row r="60" spans="1:8" ht="16.149999999999999" thickBot="1">
      <c r="A60" s="43" t="s">
        <v>110</v>
      </c>
      <c r="B60" s="44"/>
      <c r="C60" s="70">
        <v>19150</v>
      </c>
      <c r="D60" s="70">
        <v>2647</v>
      </c>
      <c r="E60" s="70">
        <v>3939</v>
      </c>
      <c r="F60" s="70">
        <v>11103</v>
      </c>
      <c r="G60" s="70">
        <v>2136</v>
      </c>
      <c r="H60" s="70">
        <v>38975</v>
      </c>
    </row>
    <row r="61" spans="1:8" ht="15.75">
      <c r="A61" s="11"/>
      <c r="B61" s="11"/>
      <c r="C61" s="11"/>
      <c r="D61" s="11"/>
      <c r="E61" s="11"/>
      <c r="F61" s="11"/>
      <c r="G61" s="11"/>
      <c r="H61" s="11"/>
    </row>
    <row r="62" spans="1:8" ht="16.149999999999999" thickBot="1">
      <c r="A62" s="4" t="s">
        <v>162</v>
      </c>
      <c r="B62" s="11"/>
      <c r="C62" s="11"/>
      <c r="D62" s="11"/>
      <c r="E62" s="11"/>
      <c r="F62" s="11"/>
      <c r="G62" s="11"/>
      <c r="H62" s="11"/>
    </row>
    <row r="63" spans="1:8" ht="37.35" customHeight="1" thickBot="1">
      <c r="A63" s="342" t="s">
        <v>183</v>
      </c>
      <c r="B63" s="343"/>
      <c r="C63" s="343"/>
      <c r="D63" s="343"/>
      <c r="E63" s="343"/>
      <c r="F63" s="343"/>
      <c r="G63" s="343"/>
      <c r="H63" s="344"/>
    </row>
    <row r="64" spans="1:8" ht="18.399999999999999" thickBot="1">
      <c r="A64" s="280" t="s">
        <v>9</v>
      </c>
      <c r="B64" s="280" t="s">
        <v>10</v>
      </c>
      <c r="C64" s="367" t="s">
        <v>11</v>
      </c>
      <c r="D64" s="368"/>
      <c r="E64" s="368"/>
      <c r="F64" s="368"/>
      <c r="G64" s="369"/>
      <c r="H64" s="280" t="s">
        <v>12</v>
      </c>
    </row>
    <row r="65" spans="1:8" ht="18.399999999999999" thickBot="1">
      <c r="A65" s="282"/>
      <c r="B65" s="282"/>
      <c r="C65" s="284" t="s">
        <v>13</v>
      </c>
      <c r="D65" s="284" t="s">
        <v>14</v>
      </c>
      <c r="E65" s="284" t="s">
        <v>15</v>
      </c>
      <c r="F65" s="284" t="s">
        <v>88</v>
      </c>
      <c r="G65" s="284" t="s">
        <v>87</v>
      </c>
      <c r="H65" s="282"/>
    </row>
    <row r="66" spans="1:8" ht="15.75">
      <c r="A66" s="48" t="s">
        <v>16</v>
      </c>
      <c r="B66" s="49" t="s">
        <v>22</v>
      </c>
      <c r="C66" s="50">
        <v>2123</v>
      </c>
      <c r="D66" s="51">
        <v>159</v>
      </c>
      <c r="E66" s="51">
        <v>49</v>
      </c>
      <c r="F66" s="51">
        <v>480</v>
      </c>
      <c r="G66" s="51">
        <v>245</v>
      </c>
      <c r="H66" s="52">
        <v>3056</v>
      </c>
    </row>
    <row r="67" spans="1:8" ht="15.75">
      <c r="A67" s="53"/>
      <c r="B67" s="54" t="s">
        <v>20</v>
      </c>
      <c r="C67" s="55">
        <v>1432</v>
      </c>
      <c r="D67" s="56">
        <v>252</v>
      </c>
      <c r="E67" s="56">
        <v>590</v>
      </c>
      <c r="F67" s="56">
        <v>1381</v>
      </c>
      <c r="G67" s="56">
        <v>364</v>
      </c>
      <c r="H67" s="57">
        <v>4019</v>
      </c>
    </row>
    <row r="68" spans="1:8" ht="15.75">
      <c r="A68" s="53"/>
      <c r="B68" s="54" t="s">
        <v>19</v>
      </c>
      <c r="C68" s="55">
        <v>1426</v>
      </c>
      <c r="D68" s="56">
        <v>624</v>
      </c>
      <c r="E68" s="56">
        <v>1652</v>
      </c>
      <c r="F68" s="56">
        <v>735</v>
      </c>
      <c r="G68" s="56">
        <v>345</v>
      </c>
      <c r="H68" s="57">
        <v>4782</v>
      </c>
    </row>
    <row r="69" spans="1:8" ht="15.75">
      <c r="A69" s="53"/>
      <c r="B69" s="54" t="s">
        <v>21</v>
      </c>
      <c r="C69" s="55">
        <v>2036</v>
      </c>
      <c r="D69" s="56">
        <v>564</v>
      </c>
      <c r="E69" s="56">
        <v>1069</v>
      </c>
      <c r="F69" s="56">
        <v>784</v>
      </c>
      <c r="G69" s="56">
        <v>346</v>
      </c>
      <c r="H69" s="57">
        <v>4799</v>
      </c>
    </row>
    <row r="70" spans="1:8" ht="15.75">
      <c r="A70" s="53"/>
      <c r="B70" s="54" t="s">
        <v>17</v>
      </c>
      <c r="C70" s="55">
        <v>2091</v>
      </c>
      <c r="D70" s="56">
        <v>172</v>
      </c>
      <c r="E70" s="56">
        <v>121</v>
      </c>
      <c r="F70" s="56">
        <v>1051</v>
      </c>
      <c r="G70" s="56">
        <v>332</v>
      </c>
      <c r="H70" s="57">
        <v>3767</v>
      </c>
    </row>
    <row r="71" spans="1:8" ht="16.149999999999999" thickBot="1">
      <c r="A71" s="58"/>
      <c r="B71" s="59" t="s">
        <v>18</v>
      </c>
      <c r="C71" s="60">
        <v>3203</v>
      </c>
      <c r="D71" s="61">
        <v>235</v>
      </c>
      <c r="E71" s="61">
        <v>103</v>
      </c>
      <c r="F71" s="61">
        <v>907</v>
      </c>
      <c r="G71" s="61">
        <v>288</v>
      </c>
      <c r="H71" s="62">
        <v>4736</v>
      </c>
    </row>
    <row r="72" spans="1:8" ht="15.75">
      <c r="A72" s="111" t="s">
        <v>23</v>
      </c>
      <c r="B72" s="49" t="s">
        <v>28</v>
      </c>
      <c r="C72" s="50">
        <v>2545</v>
      </c>
      <c r="D72" s="51">
        <v>151</v>
      </c>
      <c r="E72" s="51">
        <v>112</v>
      </c>
      <c r="F72" s="51">
        <v>659</v>
      </c>
      <c r="G72" s="51">
        <v>223</v>
      </c>
      <c r="H72" s="52">
        <v>3690</v>
      </c>
    </row>
    <row r="73" spans="1:8" ht="15.75">
      <c r="A73" s="106"/>
      <c r="B73" s="54" t="s">
        <v>26</v>
      </c>
      <c r="C73" s="55">
        <v>2049</v>
      </c>
      <c r="D73" s="56">
        <v>94</v>
      </c>
      <c r="E73" s="56">
        <v>77</v>
      </c>
      <c r="F73" s="56">
        <v>1233</v>
      </c>
      <c r="G73" s="56">
        <v>53</v>
      </c>
      <c r="H73" s="57">
        <v>3506</v>
      </c>
    </row>
    <row r="74" spans="1:8" ht="15.75">
      <c r="A74" s="106"/>
      <c r="B74" s="54" t="s">
        <v>29</v>
      </c>
      <c r="C74" s="55">
        <v>1451</v>
      </c>
      <c r="D74" s="56">
        <v>248</v>
      </c>
      <c r="E74" s="56">
        <v>336</v>
      </c>
      <c r="F74" s="56">
        <v>853</v>
      </c>
      <c r="G74" s="56">
        <v>183</v>
      </c>
      <c r="H74" s="57">
        <v>3071</v>
      </c>
    </row>
    <row r="75" spans="1:8" ht="15.75">
      <c r="A75" s="106"/>
      <c r="B75" s="54" t="s">
        <v>27</v>
      </c>
      <c r="C75" s="55">
        <v>569</v>
      </c>
      <c r="D75" s="56">
        <v>31</v>
      </c>
      <c r="E75" s="56">
        <v>24</v>
      </c>
      <c r="F75" s="56">
        <v>609</v>
      </c>
      <c r="G75" s="56">
        <v>43</v>
      </c>
      <c r="H75" s="57">
        <v>1276</v>
      </c>
    </row>
    <row r="76" spans="1:8" ht="15.75">
      <c r="A76" s="106"/>
      <c r="B76" s="54" t="s">
        <v>24</v>
      </c>
      <c r="C76" s="55">
        <v>1473</v>
      </c>
      <c r="D76" s="56">
        <v>107</v>
      </c>
      <c r="E76" s="56">
        <v>235</v>
      </c>
      <c r="F76" s="56">
        <v>1836</v>
      </c>
      <c r="G76" s="56">
        <v>220</v>
      </c>
      <c r="H76" s="57">
        <v>3871</v>
      </c>
    </row>
    <row r="77" spans="1:8" ht="16.149999999999999" thickBot="1">
      <c r="A77" s="112"/>
      <c r="B77" s="59" t="s">
        <v>25</v>
      </c>
      <c r="C77" s="60">
        <v>379</v>
      </c>
      <c r="D77" s="61">
        <v>41</v>
      </c>
      <c r="E77" s="61">
        <v>48</v>
      </c>
      <c r="F77" s="61">
        <v>661</v>
      </c>
      <c r="G77" s="61">
        <v>57</v>
      </c>
      <c r="H77" s="62">
        <v>1186</v>
      </c>
    </row>
    <row r="78" spans="1:8" ht="16.149999999999999" thickBot="1">
      <c r="A78" s="112" t="s">
        <v>30</v>
      </c>
      <c r="B78" s="107" t="s">
        <v>32</v>
      </c>
      <c r="C78" s="108">
        <v>7</v>
      </c>
      <c r="D78" s="113">
        <v>4</v>
      </c>
      <c r="E78" s="113">
        <v>1</v>
      </c>
      <c r="F78" s="109">
        <v>7</v>
      </c>
      <c r="G78" s="109">
        <v>2</v>
      </c>
      <c r="H78" s="110">
        <v>21</v>
      </c>
    </row>
    <row r="79" spans="1:8" ht="16.149999999999999" thickBot="1">
      <c r="A79" s="46" t="s">
        <v>111</v>
      </c>
      <c r="B79" s="47"/>
      <c r="C79" s="76">
        <v>20784</v>
      </c>
      <c r="D79" s="76">
        <v>2682</v>
      </c>
      <c r="E79" s="114">
        <v>4417</v>
      </c>
      <c r="F79" s="76">
        <v>11196</v>
      </c>
      <c r="G79" s="76">
        <v>2701</v>
      </c>
      <c r="H79" s="76">
        <v>41780</v>
      </c>
    </row>
    <row r="80" spans="1:8" ht="15.75">
      <c r="A80" s="48" t="s">
        <v>16</v>
      </c>
      <c r="B80" s="49" t="s">
        <v>22</v>
      </c>
      <c r="C80" s="50">
        <v>2124</v>
      </c>
      <c r="D80" s="51">
        <v>147</v>
      </c>
      <c r="E80" s="51">
        <v>51</v>
      </c>
      <c r="F80" s="51">
        <v>468</v>
      </c>
      <c r="G80" s="51">
        <v>222</v>
      </c>
      <c r="H80" s="52">
        <v>3012</v>
      </c>
    </row>
    <row r="81" spans="1:8" ht="15.75">
      <c r="A81" s="53"/>
      <c r="B81" s="54" t="s">
        <v>20</v>
      </c>
      <c r="C81" s="55">
        <v>1417</v>
      </c>
      <c r="D81" s="56">
        <v>340</v>
      </c>
      <c r="E81" s="56">
        <v>536</v>
      </c>
      <c r="F81" s="56">
        <v>1284</v>
      </c>
      <c r="G81" s="56">
        <v>356</v>
      </c>
      <c r="H81" s="57">
        <v>3933</v>
      </c>
    </row>
    <row r="82" spans="1:8" ht="15.75">
      <c r="A82" s="53"/>
      <c r="B82" s="54" t="s">
        <v>19</v>
      </c>
      <c r="C82" s="55">
        <v>1433</v>
      </c>
      <c r="D82" s="56">
        <v>631</v>
      </c>
      <c r="E82" s="56">
        <v>1391</v>
      </c>
      <c r="F82" s="56">
        <v>771</v>
      </c>
      <c r="G82" s="56">
        <v>372</v>
      </c>
      <c r="H82" s="57">
        <v>4598</v>
      </c>
    </row>
    <row r="83" spans="1:8" ht="15.75">
      <c r="A83" s="53"/>
      <c r="B83" s="54" t="s">
        <v>21</v>
      </c>
      <c r="C83" s="55">
        <v>2061</v>
      </c>
      <c r="D83" s="56">
        <v>553</v>
      </c>
      <c r="E83" s="56">
        <v>1155</v>
      </c>
      <c r="F83" s="56">
        <v>847</v>
      </c>
      <c r="G83" s="56">
        <v>302</v>
      </c>
      <c r="H83" s="57">
        <v>4918</v>
      </c>
    </row>
    <row r="84" spans="1:8" ht="15.75">
      <c r="A84" s="53"/>
      <c r="B84" s="54" t="s">
        <v>17</v>
      </c>
      <c r="C84" s="55">
        <v>2409</v>
      </c>
      <c r="D84" s="56">
        <v>179</v>
      </c>
      <c r="E84" s="56">
        <v>90</v>
      </c>
      <c r="F84" s="56">
        <v>1274</v>
      </c>
      <c r="G84" s="56">
        <v>410</v>
      </c>
      <c r="H84" s="57">
        <v>4362</v>
      </c>
    </row>
    <row r="85" spans="1:8" ht="16.149999999999999" thickBot="1">
      <c r="A85" s="58"/>
      <c r="B85" s="59" t="s">
        <v>18</v>
      </c>
      <c r="C85" s="60">
        <v>2669</v>
      </c>
      <c r="D85" s="61">
        <v>180</v>
      </c>
      <c r="E85" s="61">
        <v>174</v>
      </c>
      <c r="F85" s="61">
        <v>860</v>
      </c>
      <c r="G85" s="61">
        <v>276</v>
      </c>
      <c r="H85" s="62">
        <v>4159</v>
      </c>
    </row>
    <row r="86" spans="1:8" ht="15.75">
      <c r="A86" s="111" t="s">
        <v>23</v>
      </c>
      <c r="B86" s="49" t="s">
        <v>28</v>
      </c>
      <c r="C86" s="50">
        <v>2021</v>
      </c>
      <c r="D86" s="51">
        <v>118</v>
      </c>
      <c r="E86" s="51">
        <v>80</v>
      </c>
      <c r="F86" s="51">
        <v>640</v>
      </c>
      <c r="G86" s="51">
        <v>191</v>
      </c>
      <c r="H86" s="52">
        <v>3050</v>
      </c>
    </row>
    <row r="87" spans="1:8" ht="15.75">
      <c r="A87" s="106"/>
      <c r="B87" s="54" t="s">
        <v>26</v>
      </c>
      <c r="C87" s="55">
        <v>1987</v>
      </c>
      <c r="D87" s="56">
        <v>100</v>
      </c>
      <c r="E87" s="56">
        <v>114</v>
      </c>
      <c r="F87" s="56">
        <v>1316</v>
      </c>
      <c r="G87" s="56">
        <v>91</v>
      </c>
      <c r="H87" s="57">
        <v>3608</v>
      </c>
    </row>
    <row r="88" spans="1:8" ht="15.75">
      <c r="A88" s="106"/>
      <c r="B88" s="54" t="s">
        <v>29</v>
      </c>
      <c r="C88" s="55">
        <v>1180</v>
      </c>
      <c r="D88" s="56">
        <v>221</v>
      </c>
      <c r="E88" s="56">
        <v>332</v>
      </c>
      <c r="F88" s="56">
        <v>711</v>
      </c>
      <c r="G88" s="56">
        <v>248</v>
      </c>
      <c r="H88" s="57">
        <v>2692</v>
      </c>
    </row>
    <row r="89" spans="1:8" ht="15.75">
      <c r="A89" s="106"/>
      <c r="B89" s="54" t="s">
        <v>27</v>
      </c>
      <c r="C89" s="55">
        <v>682</v>
      </c>
      <c r="D89" s="56">
        <v>38</v>
      </c>
      <c r="E89" s="56">
        <v>52</v>
      </c>
      <c r="F89" s="56">
        <v>617</v>
      </c>
      <c r="G89" s="56">
        <v>52</v>
      </c>
      <c r="H89" s="57">
        <v>1441</v>
      </c>
    </row>
    <row r="90" spans="1:8" ht="15.75">
      <c r="A90" s="106"/>
      <c r="B90" s="54" t="s">
        <v>24</v>
      </c>
      <c r="C90" s="55">
        <v>1510</v>
      </c>
      <c r="D90" s="56">
        <v>119</v>
      </c>
      <c r="E90" s="56">
        <v>227</v>
      </c>
      <c r="F90" s="56">
        <v>1764</v>
      </c>
      <c r="G90" s="56">
        <v>191</v>
      </c>
      <c r="H90" s="57">
        <v>3811</v>
      </c>
    </row>
    <row r="91" spans="1:8" ht="16.149999999999999" thickBot="1">
      <c r="A91" s="112"/>
      <c r="B91" s="59" t="s">
        <v>25</v>
      </c>
      <c r="C91" s="60">
        <v>712</v>
      </c>
      <c r="D91" s="61">
        <v>85</v>
      </c>
      <c r="E91" s="61">
        <v>124</v>
      </c>
      <c r="F91" s="61">
        <v>1068</v>
      </c>
      <c r="G91" s="61">
        <v>134</v>
      </c>
      <c r="H91" s="62">
        <v>2123</v>
      </c>
    </row>
    <row r="92" spans="1:8" ht="16.149999999999999" thickBot="1">
      <c r="A92" s="112" t="s">
        <v>30</v>
      </c>
      <c r="B92" s="107" t="s">
        <v>32</v>
      </c>
      <c r="C92" s="108">
        <v>18</v>
      </c>
      <c r="D92" s="113">
        <v>0</v>
      </c>
      <c r="E92" s="113">
        <v>1</v>
      </c>
      <c r="F92" s="109">
        <v>5</v>
      </c>
      <c r="G92" s="109">
        <v>2</v>
      </c>
      <c r="H92" s="110">
        <v>26</v>
      </c>
    </row>
    <row r="93" spans="1:8" ht="16.149999999999999" thickBot="1">
      <c r="A93" s="46" t="s">
        <v>112</v>
      </c>
      <c r="B93" s="47"/>
      <c r="C93" s="76">
        <v>20223</v>
      </c>
      <c r="D93" s="76">
        <v>2711</v>
      </c>
      <c r="E93" s="114">
        <v>4327</v>
      </c>
      <c r="F93" s="76">
        <v>11625</v>
      </c>
      <c r="G93" s="76">
        <v>2847</v>
      </c>
      <c r="H93" s="76">
        <v>41733</v>
      </c>
    </row>
    <row r="94" spans="1:8" ht="15.75">
      <c r="A94" s="48" t="s">
        <v>16</v>
      </c>
      <c r="B94" s="49" t="s">
        <v>22</v>
      </c>
      <c r="C94" s="50">
        <v>1840</v>
      </c>
      <c r="D94" s="51">
        <v>175</v>
      </c>
      <c r="E94" s="51">
        <v>39</v>
      </c>
      <c r="F94" s="51">
        <v>551</v>
      </c>
      <c r="G94" s="51">
        <v>279</v>
      </c>
      <c r="H94" s="52">
        <v>2884</v>
      </c>
    </row>
    <row r="95" spans="1:8" ht="15.75">
      <c r="A95" s="53"/>
      <c r="B95" s="54" t="s">
        <v>20</v>
      </c>
      <c r="C95" s="55">
        <v>1280</v>
      </c>
      <c r="D95" s="56">
        <v>256</v>
      </c>
      <c r="E95" s="56">
        <v>395</v>
      </c>
      <c r="F95" s="56">
        <v>1288</v>
      </c>
      <c r="G95" s="56">
        <v>347</v>
      </c>
      <c r="H95" s="57">
        <v>3566</v>
      </c>
    </row>
    <row r="96" spans="1:8" ht="15.75">
      <c r="A96" s="53"/>
      <c r="B96" s="54" t="s">
        <v>19</v>
      </c>
      <c r="C96" s="55">
        <v>1435</v>
      </c>
      <c r="D96" s="56">
        <v>620</v>
      </c>
      <c r="E96" s="56">
        <v>1539</v>
      </c>
      <c r="F96" s="56">
        <v>853</v>
      </c>
      <c r="G96" s="56">
        <v>301</v>
      </c>
      <c r="H96" s="57">
        <v>4748</v>
      </c>
    </row>
    <row r="97" spans="1:8" ht="15.75">
      <c r="A97" s="53"/>
      <c r="B97" s="54" t="s">
        <v>21</v>
      </c>
      <c r="C97" s="55">
        <v>2360</v>
      </c>
      <c r="D97" s="56">
        <v>568</v>
      </c>
      <c r="E97" s="56">
        <v>814</v>
      </c>
      <c r="F97" s="56">
        <v>842</v>
      </c>
      <c r="G97" s="56">
        <v>333</v>
      </c>
      <c r="H97" s="57">
        <v>4917</v>
      </c>
    </row>
    <row r="98" spans="1:8" ht="15.75">
      <c r="A98" s="53"/>
      <c r="B98" s="54" t="s">
        <v>17</v>
      </c>
      <c r="C98" s="55">
        <v>2328</v>
      </c>
      <c r="D98" s="56">
        <v>173</v>
      </c>
      <c r="E98" s="56">
        <v>135</v>
      </c>
      <c r="F98" s="56">
        <v>1120</v>
      </c>
      <c r="G98" s="56">
        <v>329</v>
      </c>
      <c r="H98" s="57">
        <v>4085</v>
      </c>
    </row>
    <row r="99" spans="1:8" ht="16.149999999999999" thickBot="1">
      <c r="A99" s="58"/>
      <c r="B99" s="59" t="s">
        <v>18</v>
      </c>
      <c r="C99" s="60">
        <v>2832</v>
      </c>
      <c r="D99" s="61">
        <v>191</v>
      </c>
      <c r="E99" s="61">
        <v>80</v>
      </c>
      <c r="F99" s="61">
        <v>913</v>
      </c>
      <c r="G99" s="61">
        <v>258</v>
      </c>
      <c r="H99" s="62">
        <v>4274</v>
      </c>
    </row>
    <row r="100" spans="1:8" ht="15.75">
      <c r="A100" s="111" t="s">
        <v>23</v>
      </c>
      <c r="B100" s="49" t="s">
        <v>28</v>
      </c>
      <c r="C100" s="50">
        <v>2144</v>
      </c>
      <c r="D100" s="51">
        <v>115</v>
      </c>
      <c r="E100" s="51">
        <v>86</v>
      </c>
      <c r="F100" s="51">
        <v>640</v>
      </c>
      <c r="G100" s="51">
        <v>206</v>
      </c>
      <c r="H100" s="52">
        <v>3191</v>
      </c>
    </row>
    <row r="101" spans="1:8" ht="15.75">
      <c r="A101" s="106"/>
      <c r="B101" s="54" t="s">
        <v>26</v>
      </c>
      <c r="C101" s="55">
        <v>1632</v>
      </c>
      <c r="D101" s="56">
        <v>79</v>
      </c>
      <c r="E101" s="56">
        <v>72</v>
      </c>
      <c r="F101" s="56">
        <v>1210</v>
      </c>
      <c r="G101" s="56">
        <v>155</v>
      </c>
      <c r="H101" s="57">
        <v>3148</v>
      </c>
    </row>
    <row r="102" spans="1:8" ht="15.75">
      <c r="A102" s="106"/>
      <c r="B102" s="54" t="s">
        <v>29</v>
      </c>
      <c r="C102" s="55">
        <v>1207</v>
      </c>
      <c r="D102" s="56">
        <v>223</v>
      </c>
      <c r="E102" s="56">
        <v>276</v>
      </c>
      <c r="F102" s="56">
        <v>732</v>
      </c>
      <c r="G102" s="56">
        <v>174</v>
      </c>
      <c r="H102" s="57">
        <v>2612</v>
      </c>
    </row>
    <row r="103" spans="1:8" ht="15.75">
      <c r="A103" s="106"/>
      <c r="B103" s="54" t="s">
        <v>27</v>
      </c>
      <c r="C103" s="55">
        <v>679</v>
      </c>
      <c r="D103" s="56">
        <v>25</v>
      </c>
      <c r="E103" s="56">
        <v>37</v>
      </c>
      <c r="F103" s="56">
        <v>685</v>
      </c>
      <c r="G103" s="56">
        <v>137</v>
      </c>
      <c r="H103" s="57">
        <v>1563</v>
      </c>
    </row>
    <row r="104" spans="1:8" ht="15.75">
      <c r="A104" s="106"/>
      <c r="B104" s="54" t="s">
        <v>24</v>
      </c>
      <c r="C104" s="55">
        <v>1438</v>
      </c>
      <c r="D104" s="56">
        <v>105</v>
      </c>
      <c r="E104" s="56">
        <v>182</v>
      </c>
      <c r="F104" s="56">
        <v>1924</v>
      </c>
      <c r="G104" s="56">
        <v>130</v>
      </c>
      <c r="H104" s="57">
        <v>3779</v>
      </c>
    </row>
    <row r="105" spans="1:8" ht="16.149999999999999" thickBot="1">
      <c r="A105" s="112"/>
      <c r="B105" s="59" t="s">
        <v>25</v>
      </c>
      <c r="C105" s="60">
        <v>889</v>
      </c>
      <c r="D105" s="61">
        <v>80</v>
      </c>
      <c r="E105" s="61">
        <v>92</v>
      </c>
      <c r="F105" s="61">
        <v>1314</v>
      </c>
      <c r="G105" s="61">
        <v>191</v>
      </c>
      <c r="H105" s="62">
        <v>2566</v>
      </c>
    </row>
    <row r="106" spans="1:8" ht="16.149999999999999" thickBot="1">
      <c r="A106" s="112" t="s">
        <v>30</v>
      </c>
      <c r="B106" s="107" t="s">
        <v>32</v>
      </c>
      <c r="C106" s="108">
        <v>20</v>
      </c>
      <c r="D106" s="113">
        <v>7</v>
      </c>
      <c r="E106" s="113">
        <v>3</v>
      </c>
      <c r="F106" s="109">
        <v>0</v>
      </c>
      <c r="G106" s="109">
        <v>1</v>
      </c>
      <c r="H106" s="110">
        <v>31</v>
      </c>
    </row>
    <row r="107" spans="1:8" ht="16.149999999999999" thickBot="1">
      <c r="A107" s="46" t="s">
        <v>113</v>
      </c>
      <c r="B107" s="47"/>
      <c r="C107" s="76">
        <v>20084</v>
      </c>
      <c r="D107" s="76">
        <v>2617</v>
      </c>
      <c r="E107" s="76">
        <v>3750</v>
      </c>
      <c r="F107" s="76">
        <v>12072</v>
      </c>
      <c r="G107" s="76">
        <v>2841</v>
      </c>
      <c r="H107" s="76">
        <v>41364</v>
      </c>
    </row>
    <row r="108" spans="1:8" ht="15.75">
      <c r="A108" s="48" t="s">
        <v>16</v>
      </c>
      <c r="B108" s="49" t="s">
        <v>22</v>
      </c>
      <c r="C108" s="50">
        <v>1877</v>
      </c>
      <c r="D108" s="51">
        <v>123</v>
      </c>
      <c r="E108" s="51">
        <v>36</v>
      </c>
      <c r="F108" s="51">
        <v>482</v>
      </c>
      <c r="G108" s="51">
        <v>217</v>
      </c>
      <c r="H108" s="52">
        <v>2735</v>
      </c>
    </row>
    <row r="109" spans="1:8" ht="15.75">
      <c r="A109" s="53"/>
      <c r="B109" s="54" t="s">
        <v>20</v>
      </c>
      <c r="C109" s="55">
        <v>1137</v>
      </c>
      <c r="D109" s="56">
        <v>307</v>
      </c>
      <c r="E109" s="56">
        <v>467</v>
      </c>
      <c r="F109" s="56">
        <v>1283</v>
      </c>
      <c r="G109" s="56">
        <v>340</v>
      </c>
      <c r="H109" s="57">
        <v>3534</v>
      </c>
    </row>
    <row r="110" spans="1:8" ht="15.75">
      <c r="A110" s="53"/>
      <c r="B110" s="54" t="s">
        <v>19</v>
      </c>
      <c r="C110" s="55">
        <v>1396</v>
      </c>
      <c r="D110" s="56">
        <v>621</v>
      </c>
      <c r="E110" s="56">
        <v>1271</v>
      </c>
      <c r="F110" s="56">
        <v>913</v>
      </c>
      <c r="G110" s="56">
        <v>317</v>
      </c>
      <c r="H110" s="57">
        <v>4518</v>
      </c>
    </row>
    <row r="111" spans="1:8" ht="15.75">
      <c r="A111" s="53"/>
      <c r="B111" s="54" t="s">
        <v>21</v>
      </c>
      <c r="C111" s="55">
        <v>2144</v>
      </c>
      <c r="D111" s="56">
        <v>568</v>
      </c>
      <c r="E111" s="56">
        <v>819</v>
      </c>
      <c r="F111" s="56">
        <v>1026</v>
      </c>
      <c r="G111" s="56">
        <v>499</v>
      </c>
      <c r="H111" s="57">
        <v>5056</v>
      </c>
    </row>
    <row r="112" spans="1:8" ht="15.75">
      <c r="A112" s="53"/>
      <c r="B112" s="54" t="s">
        <v>17</v>
      </c>
      <c r="C112" s="55">
        <v>2547</v>
      </c>
      <c r="D112" s="56">
        <v>231</v>
      </c>
      <c r="E112" s="56">
        <v>79</v>
      </c>
      <c r="F112" s="56">
        <v>1323</v>
      </c>
      <c r="G112" s="56">
        <v>434</v>
      </c>
      <c r="H112" s="57">
        <v>4614</v>
      </c>
    </row>
    <row r="113" spans="1:8" ht="16.149999999999999" thickBot="1">
      <c r="A113" s="58"/>
      <c r="B113" s="59" t="s">
        <v>18</v>
      </c>
      <c r="C113" s="60">
        <v>2980</v>
      </c>
      <c r="D113" s="61">
        <v>221</v>
      </c>
      <c r="E113" s="61">
        <v>158</v>
      </c>
      <c r="F113" s="61">
        <v>1004</v>
      </c>
      <c r="G113" s="61">
        <v>255</v>
      </c>
      <c r="H113" s="62">
        <v>4618</v>
      </c>
    </row>
    <row r="114" spans="1:8" ht="15.75">
      <c r="A114" s="111" t="s">
        <v>23</v>
      </c>
      <c r="B114" s="49" t="s">
        <v>28</v>
      </c>
      <c r="C114" s="50">
        <v>2051</v>
      </c>
      <c r="D114" s="51">
        <v>112</v>
      </c>
      <c r="E114" s="51">
        <v>103</v>
      </c>
      <c r="F114" s="51">
        <v>650</v>
      </c>
      <c r="G114" s="51">
        <v>223</v>
      </c>
      <c r="H114" s="52">
        <v>3139</v>
      </c>
    </row>
    <row r="115" spans="1:8" ht="15.75">
      <c r="A115" s="106"/>
      <c r="B115" s="54" t="s">
        <v>26</v>
      </c>
      <c r="C115" s="55">
        <v>1563</v>
      </c>
      <c r="D115" s="56">
        <v>118</v>
      </c>
      <c r="E115" s="56">
        <v>57</v>
      </c>
      <c r="F115" s="56">
        <v>1016</v>
      </c>
      <c r="G115" s="56">
        <v>165</v>
      </c>
      <c r="H115" s="57">
        <v>2919</v>
      </c>
    </row>
    <row r="116" spans="1:8" ht="15.75">
      <c r="A116" s="106"/>
      <c r="B116" s="54" t="s">
        <v>29</v>
      </c>
      <c r="C116" s="55">
        <v>1087</v>
      </c>
      <c r="D116" s="56">
        <v>264</v>
      </c>
      <c r="E116" s="56">
        <v>260</v>
      </c>
      <c r="F116" s="56">
        <v>824</v>
      </c>
      <c r="G116" s="56">
        <v>115</v>
      </c>
      <c r="H116" s="57">
        <v>2550</v>
      </c>
    </row>
    <row r="117" spans="1:8" ht="15.75">
      <c r="A117" s="106"/>
      <c r="B117" s="54" t="s">
        <v>27</v>
      </c>
      <c r="C117" s="55">
        <v>631</v>
      </c>
      <c r="D117" s="56">
        <v>36</v>
      </c>
      <c r="E117" s="56">
        <v>33</v>
      </c>
      <c r="F117" s="56">
        <v>656</v>
      </c>
      <c r="G117" s="56">
        <v>238</v>
      </c>
      <c r="H117" s="57">
        <v>1594</v>
      </c>
    </row>
    <row r="118" spans="1:8" ht="15.75">
      <c r="A118" s="106"/>
      <c r="B118" s="54" t="s">
        <v>24</v>
      </c>
      <c r="C118" s="55">
        <v>1760</v>
      </c>
      <c r="D118" s="56">
        <v>143</v>
      </c>
      <c r="E118" s="56">
        <v>262</v>
      </c>
      <c r="F118" s="56">
        <v>1966</v>
      </c>
      <c r="G118" s="56">
        <v>150</v>
      </c>
      <c r="H118" s="57">
        <v>4281</v>
      </c>
    </row>
    <row r="119" spans="1:8" ht="16.149999999999999" thickBot="1">
      <c r="A119" s="112"/>
      <c r="B119" s="59" t="s">
        <v>25</v>
      </c>
      <c r="C119" s="60">
        <v>873</v>
      </c>
      <c r="D119" s="61">
        <v>106</v>
      </c>
      <c r="E119" s="61">
        <v>117</v>
      </c>
      <c r="F119" s="61">
        <v>1337</v>
      </c>
      <c r="G119" s="61">
        <v>205</v>
      </c>
      <c r="H119" s="62">
        <v>2638</v>
      </c>
    </row>
    <row r="120" spans="1:8" ht="16.149999999999999" thickBot="1">
      <c r="A120" s="112" t="s">
        <v>30</v>
      </c>
      <c r="B120" s="107" t="s">
        <v>32</v>
      </c>
      <c r="C120" s="108">
        <v>19</v>
      </c>
      <c r="D120" s="113">
        <v>2</v>
      </c>
      <c r="E120" s="113">
        <v>4</v>
      </c>
      <c r="F120" s="109">
        <v>18</v>
      </c>
      <c r="G120" s="109">
        <v>6</v>
      </c>
      <c r="H120" s="110">
        <v>49</v>
      </c>
    </row>
    <row r="121" spans="1:8" ht="16.149999999999999" thickBot="1">
      <c r="A121" s="46" t="s">
        <v>114</v>
      </c>
      <c r="B121" s="115"/>
      <c r="C121" s="76">
        <v>20065</v>
      </c>
      <c r="D121" s="76">
        <v>2852</v>
      </c>
      <c r="E121" s="114">
        <v>3666</v>
      </c>
      <c r="F121" s="76">
        <v>12498</v>
      </c>
      <c r="G121" s="76">
        <v>3164</v>
      </c>
      <c r="H121" s="76">
        <v>42245</v>
      </c>
    </row>
    <row r="122" spans="1:8" ht="15.75">
      <c r="A122" s="48" t="s">
        <v>16</v>
      </c>
      <c r="B122" s="49" t="s">
        <v>22</v>
      </c>
      <c r="C122" s="50">
        <v>1669</v>
      </c>
      <c r="D122" s="51">
        <v>137</v>
      </c>
      <c r="E122" s="51">
        <v>25</v>
      </c>
      <c r="F122" s="51">
        <v>385</v>
      </c>
      <c r="G122" s="51">
        <v>265</v>
      </c>
      <c r="H122" s="52">
        <v>2481</v>
      </c>
    </row>
    <row r="123" spans="1:8" ht="15.75">
      <c r="A123" s="53"/>
      <c r="B123" s="54" t="s">
        <v>20</v>
      </c>
      <c r="C123" s="55">
        <v>998</v>
      </c>
      <c r="D123" s="56">
        <v>250</v>
      </c>
      <c r="E123" s="56">
        <v>382</v>
      </c>
      <c r="F123" s="56">
        <v>1105</v>
      </c>
      <c r="G123" s="56">
        <v>245</v>
      </c>
      <c r="H123" s="57">
        <v>2980</v>
      </c>
    </row>
    <row r="124" spans="1:8" ht="15.75">
      <c r="A124" s="53"/>
      <c r="B124" s="54" t="s">
        <v>19</v>
      </c>
      <c r="C124" s="55">
        <v>1190</v>
      </c>
      <c r="D124" s="56">
        <v>511</v>
      </c>
      <c r="E124" s="56">
        <v>1025</v>
      </c>
      <c r="F124" s="56">
        <v>804</v>
      </c>
      <c r="G124" s="56">
        <v>258</v>
      </c>
      <c r="H124" s="57">
        <v>3788</v>
      </c>
    </row>
    <row r="125" spans="1:8" ht="15.75">
      <c r="A125" s="53"/>
      <c r="B125" s="54" t="s">
        <v>21</v>
      </c>
      <c r="C125" s="55">
        <v>1601</v>
      </c>
      <c r="D125" s="56">
        <v>485</v>
      </c>
      <c r="E125" s="56">
        <v>660</v>
      </c>
      <c r="F125" s="56">
        <v>710</v>
      </c>
      <c r="G125" s="56">
        <v>342</v>
      </c>
      <c r="H125" s="57">
        <v>3798</v>
      </c>
    </row>
    <row r="126" spans="1:8" ht="15.75">
      <c r="A126" s="53"/>
      <c r="B126" s="54" t="s">
        <v>17</v>
      </c>
      <c r="C126" s="55">
        <v>1729</v>
      </c>
      <c r="D126" s="56">
        <v>143</v>
      </c>
      <c r="E126" s="56">
        <v>54</v>
      </c>
      <c r="F126" s="56">
        <v>908</v>
      </c>
      <c r="G126" s="56">
        <v>328</v>
      </c>
      <c r="H126" s="57">
        <v>3162</v>
      </c>
    </row>
    <row r="127" spans="1:8" ht="16.149999999999999" thickBot="1">
      <c r="A127" s="58"/>
      <c r="B127" s="59" t="s">
        <v>18</v>
      </c>
      <c r="C127" s="60">
        <v>2392</v>
      </c>
      <c r="D127" s="61">
        <v>157</v>
      </c>
      <c r="E127" s="61">
        <v>112</v>
      </c>
      <c r="F127" s="61">
        <v>869</v>
      </c>
      <c r="G127" s="61">
        <v>213</v>
      </c>
      <c r="H127" s="62">
        <v>3743</v>
      </c>
    </row>
    <row r="128" spans="1:8" ht="15.75">
      <c r="A128" s="111" t="s">
        <v>23</v>
      </c>
      <c r="B128" s="49" t="s">
        <v>28</v>
      </c>
      <c r="C128" s="50">
        <v>1467</v>
      </c>
      <c r="D128" s="51">
        <v>99</v>
      </c>
      <c r="E128" s="51">
        <v>100</v>
      </c>
      <c r="F128" s="51">
        <v>527</v>
      </c>
      <c r="G128" s="51">
        <v>196</v>
      </c>
      <c r="H128" s="52">
        <v>2389</v>
      </c>
    </row>
    <row r="129" spans="1:8" ht="15.75">
      <c r="A129" s="106"/>
      <c r="B129" s="54" t="s">
        <v>26</v>
      </c>
      <c r="C129" s="55">
        <v>1522</v>
      </c>
      <c r="D129" s="56">
        <v>134</v>
      </c>
      <c r="E129" s="56">
        <v>73</v>
      </c>
      <c r="F129" s="56">
        <v>996</v>
      </c>
      <c r="G129" s="56">
        <v>208</v>
      </c>
      <c r="H129" s="57">
        <v>2933</v>
      </c>
    </row>
    <row r="130" spans="1:8" ht="15.75">
      <c r="A130" s="106"/>
      <c r="B130" s="54" t="s">
        <v>29</v>
      </c>
      <c r="C130" s="55">
        <v>962</v>
      </c>
      <c r="D130" s="56">
        <v>272</v>
      </c>
      <c r="E130" s="56">
        <v>220</v>
      </c>
      <c r="F130" s="56">
        <v>622</v>
      </c>
      <c r="G130" s="56">
        <v>81</v>
      </c>
      <c r="H130" s="57">
        <v>2157</v>
      </c>
    </row>
    <row r="131" spans="1:8" ht="15.75">
      <c r="A131" s="106"/>
      <c r="B131" s="54" t="s">
        <v>27</v>
      </c>
      <c r="C131" s="55">
        <v>664</v>
      </c>
      <c r="D131" s="56">
        <v>22</v>
      </c>
      <c r="E131" s="56">
        <v>31</v>
      </c>
      <c r="F131" s="56">
        <v>648</v>
      </c>
      <c r="G131" s="56">
        <v>89</v>
      </c>
      <c r="H131" s="57">
        <v>1454</v>
      </c>
    </row>
    <row r="132" spans="1:8" ht="15.75">
      <c r="A132" s="106"/>
      <c r="B132" s="54" t="s">
        <v>24</v>
      </c>
      <c r="C132" s="55">
        <v>1540</v>
      </c>
      <c r="D132" s="56">
        <v>138</v>
      </c>
      <c r="E132" s="56">
        <v>186</v>
      </c>
      <c r="F132" s="56">
        <v>1548</v>
      </c>
      <c r="G132" s="56">
        <v>171</v>
      </c>
      <c r="H132" s="57">
        <v>3583</v>
      </c>
    </row>
    <row r="133" spans="1:8" ht="16.149999999999999" thickBot="1">
      <c r="A133" s="112"/>
      <c r="B133" s="59" t="s">
        <v>25</v>
      </c>
      <c r="C133" s="60">
        <v>741</v>
      </c>
      <c r="D133" s="61">
        <v>71</v>
      </c>
      <c r="E133" s="61">
        <v>112</v>
      </c>
      <c r="F133" s="61">
        <v>1175</v>
      </c>
      <c r="G133" s="61">
        <v>183</v>
      </c>
      <c r="H133" s="62">
        <v>2282</v>
      </c>
    </row>
    <row r="134" spans="1:8" ht="16.149999999999999" thickBot="1">
      <c r="A134" s="112" t="s">
        <v>30</v>
      </c>
      <c r="B134" s="107" t="s">
        <v>32</v>
      </c>
      <c r="C134" s="108">
        <v>45</v>
      </c>
      <c r="D134" s="113">
        <v>4</v>
      </c>
      <c r="E134" s="113">
        <v>3</v>
      </c>
      <c r="F134" s="109">
        <v>17</v>
      </c>
      <c r="G134" s="109">
        <v>26</v>
      </c>
      <c r="H134" s="110">
        <v>95</v>
      </c>
    </row>
    <row r="135" spans="1:8" ht="16.149999999999999" thickBot="1">
      <c r="A135" s="46" t="s">
        <v>115</v>
      </c>
      <c r="B135" s="115"/>
      <c r="C135" s="76">
        <v>16520</v>
      </c>
      <c r="D135" s="76">
        <v>2423</v>
      </c>
      <c r="E135" s="114">
        <v>2983</v>
      </c>
      <c r="F135" s="76">
        <v>10314</v>
      </c>
      <c r="G135" s="76">
        <v>2605</v>
      </c>
      <c r="H135" s="76">
        <v>34845</v>
      </c>
    </row>
    <row r="136" spans="1:8" ht="15.75">
      <c r="A136" s="48" t="s">
        <v>16</v>
      </c>
      <c r="B136" s="49" t="s">
        <v>22</v>
      </c>
      <c r="C136" s="50">
        <v>1725</v>
      </c>
      <c r="D136" s="51">
        <v>129</v>
      </c>
      <c r="E136" s="51">
        <v>25</v>
      </c>
      <c r="F136" s="51">
        <v>316</v>
      </c>
      <c r="G136" s="51">
        <v>294</v>
      </c>
      <c r="H136" s="52">
        <v>2489</v>
      </c>
    </row>
    <row r="137" spans="1:8" ht="15.75">
      <c r="A137" s="53"/>
      <c r="B137" s="54" t="s">
        <v>20</v>
      </c>
      <c r="C137" s="55">
        <v>1348</v>
      </c>
      <c r="D137" s="56">
        <v>323</v>
      </c>
      <c r="E137" s="56">
        <v>500</v>
      </c>
      <c r="F137" s="56">
        <v>1388</v>
      </c>
      <c r="G137" s="56">
        <v>448</v>
      </c>
      <c r="H137" s="57">
        <v>4007</v>
      </c>
    </row>
    <row r="138" spans="1:8" ht="15.75">
      <c r="A138" s="53"/>
      <c r="B138" s="54" t="s">
        <v>19</v>
      </c>
      <c r="C138" s="55">
        <v>1260</v>
      </c>
      <c r="D138" s="56">
        <v>687</v>
      </c>
      <c r="E138" s="56">
        <v>1155</v>
      </c>
      <c r="F138" s="56">
        <v>790</v>
      </c>
      <c r="G138" s="56">
        <v>315</v>
      </c>
      <c r="H138" s="57">
        <v>4207</v>
      </c>
    </row>
    <row r="139" spans="1:8" ht="15.75">
      <c r="A139" s="53"/>
      <c r="B139" s="54" t="s">
        <v>21</v>
      </c>
      <c r="C139" s="55">
        <v>1720</v>
      </c>
      <c r="D139" s="56">
        <v>543</v>
      </c>
      <c r="E139" s="56">
        <v>879</v>
      </c>
      <c r="F139" s="56">
        <v>838</v>
      </c>
      <c r="G139" s="56">
        <v>325</v>
      </c>
      <c r="H139" s="57">
        <v>4305</v>
      </c>
    </row>
    <row r="140" spans="1:8" ht="15.75">
      <c r="A140" s="53"/>
      <c r="B140" s="54" t="s">
        <v>17</v>
      </c>
      <c r="C140" s="55">
        <v>1830</v>
      </c>
      <c r="D140" s="56">
        <v>168</v>
      </c>
      <c r="E140" s="56">
        <v>91</v>
      </c>
      <c r="F140" s="56">
        <v>949</v>
      </c>
      <c r="G140" s="56">
        <v>391</v>
      </c>
      <c r="H140" s="57">
        <v>3429</v>
      </c>
    </row>
    <row r="141" spans="1:8" ht="16.149999999999999" thickBot="1">
      <c r="A141" s="58"/>
      <c r="B141" s="59" t="s">
        <v>18</v>
      </c>
      <c r="C141" s="60">
        <v>2703</v>
      </c>
      <c r="D141" s="61">
        <v>217</v>
      </c>
      <c r="E141" s="61">
        <v>88</v>
      </c>
      <c r="F141" s="61">
        <v>1020</v>
      </c>
      <c r="G141" s="61">
        <v>279</v>
      </c>
      <c r="H141" s="62">
        <v>4307</v>
      </c>
    </row>
    <row r="142" spans="1:8" ht="15.75">
      <c r="A142" s="111" t="s">
        <v>23</v>
      </c>
      <c r="B142" s="49" t="s">
        <v>28</v>
      </c>
      <c r="C142" s="50">
        <v>1535</v>
      </c>
      <c r="D142" s="51">
        <v>97</v>
      </c>
      <c r="E142" s="51">
        <v>57</v>
      </c>
      <c r="F142" s="51">
        <v>458</v>
      </c>
      <c r="G142" s="51">
        <v>222</v>
      </c>
      <c r="H142" s="52">
        <v>2369</v>
      </c>
    </row>
    <row r="143" spans="1:8" ht="15.75">
      <c r="A143" s="106"/>
      <c r="B143" s="54" t="s">
        <v>26</v>
      </c>
      <c r="C143" s="55">
        <v>1854</v>
      </c>
      <c r="D143" s="56">
        <v>122</v>
      </c>
      <c r="E143" s="56">
        <v>77</v>
      </c>
      <c r="F143" s="56">
        <v>1202</v>
      </c>
      <c r="G143" s="56">
        <v>258</v>
      </c>
      <c r="H143" s="57">
        <v>3513</v>
      </c>
    </row>
    <row r="144" spans="1:8" ht="15.75">
      <c r="A144" s="106"/>
      <c r="B144" s="54" t="s">
        <v>29</v>
      </c>
      <c r="C144" s="55">
        <v>985</v>
      </c>
      <c r="D144" s="56">
        <v>217</v>
      </c>
      <c r="E144" s="56">
        <v>287</v>
      </c>
      <c r="F144" s="56">
        <v>547</v>
      </c>
      <c r="G144" s="56">
        <v>92</v>
      </c>
      <c r="H144" s="57">
        <v>2128</v>
      </c>
    </row>
    <row r="145" spans="1:8" ht="15.75">
      <c r="A145" s="106"/>
      <c r="B145" s="54" t="s">
        <v>27</v>
      </c>
      <c r="C145" s="55">
        <v>624</v>
      </c>
      <c r="D145" s="56">
        <v>41</v>
      </c>
      <c r="E145" s="56">
        <v>54</v>
      </c>
      <c r="F145" s="56">
        <v>644</v>
      </c>
      <c r="G145" s="56">
        <v>94</v>
      </c>
      <c r="H145" s="57">
        <v>1457</v>
      </c>
    </row>
    <row r="146" spans="1:8" ht="15.75">
      <c r="A146" s="106"/>
      <c r="B146" s="54" t="s">
        <v>24</v>
      </c>
      <c r="C146" s="55">
        <v>1780</v>
      </c>
      <c r="D146" s="56">
        <v>208</v>
      </c>
      <c r="E146" s="56">
        <v>264</v>
      </c>
      <c r="F146" s="56">
        <v>1844</v>
      </c>
      <c r="G146" s="56">
        <v>240</v>
      </c>
      <c r="H146" s="57">
        <v>4336</v>
      </c>
    </row>
    <row r="147" spans="1:8" ht="16.149999999999999" thickBot="1">
      <c r="A147" s="112"/>
      <c r="B147" s="59" t="s">
        <v>25</v>
      </c>
      <c r="C147" s="60">
        <v>813</v>
      </c>
      <c r="D147" s="61">
        <v>55</v>
      </c>
      <c r="E147" s="61">
        <v>72</v>
      </c>
      <c r="F147" s="61">
        <v>1061</v>
      </c>
      <c r="G147" s="61">
        <v>154</v>
      </c>
      <c r="H147" s="62">
        <v>2155</v>
      </c>
    </row>
    <row r="148" spans="1:8" ht="16.149999999999999" thickBot="1">
      <c r="A148" s="112" t="s">
        <v>30</v>
      </c>
      <c r="B148" s="107" t="s">
        <v>32</v>
      </c>
      <c r="C148" s="108">
        <v>13</v>
      </c>
      <c r="D148" s="113">
        <v>2</v>
      </c>
      <c r="E148" s="113"/>
      <c r="F148" s="109">
        <v>7</v>
      </c>
      <c r="G148" s="109">
        <v>3</v>
      </c>
      <c r="H148" s="110">
        <v>25</v>
      </c>
    </row>
    <row r="149" spans="1:8" ht="16.149999999999999" thickBot="1">
      <c r="A149" s="46" t="s">
        <v>116</v>
      </c>
      <c r="B149" s="115"/>
      <c r="C149" s="76">
        <v>18190</v>
      </c>
      <c r="D149" s="76">
        <v>2809</v>
      </c>
      <c r="E149" s="114">
        <v>3549</v>
      </c>
      <c r="F149" s="76">
        <v>11064</v>
      </c>
      <c r="G149" s="76">
        <v>3115</v>
      </c>
      <c r="H149" s="76">
        <v>38727</v>
      </c>
    </row>
    <row r="150" spans="1:8" ht="15.75">
      <c r="A150" s="111" t="s">
        <v>16</v>
      </c>
      <c r="B150" s="49" t="s">
        <v>22</v>
      </c>
      <c r="C150" s="50">
        <v>2208</v>
      </c>
      <c r="D150" s="51">
        <v>140</v>
      </c>
      <c r="E150" s="51">
        <v>54</v>
      </c>
      <c r="F150" s="51">
        <v>502</v>
      </c>
      <c r="G150" s="51">
        <v>270</v>
      </c>
      <c r="H150" s="52">
        <f>SUM(C150:G150)</f>
        <v>3174</v>
      </c>
    </row>
    <row r="151" spans="1:8" ht="15.75">
      <c r="A151" s="106"/>
      <c r="B151" s="54" t="s">
        <v>196</v>
      </c>
      <c r="C151" s="55">
        <v>2330</v>
      </c>
      <c r="D151" s="56">
        <v>757</v>
      </c>
      <c r="E151" s="56">
        <v>1107</v>
      </c>
      <c r="F151" s="56">
        <v>2020</v>
      </c>
      <c r="G151" s="56">
        <v>582</v>
      </c>
      <c r="H151" s="57">
        <f t="shared" ref="H151:H158" si="0">SUM(C151:G151)</f>
        <v>6796</v>
      </c>
    </row>
    <row r="152" spans="1:8" ht="15.75">
      <c r="A152" s="106"/>
      <c r="B152" s="54" t="s">
        <v>198</v>
      </c>
      <c r="C152" s="55">
        <v>2486</v>
      </c>
      <c r="D152" s="56">
        <v>1108</v>
      </c>
      <c r="E152" s="56">
        <v>1482</v>
      </c>
      <c r="F152" s="56">
        <v>912</v>
      </c>
      <c r="G152" s="56">
        <v>302</v>
      </c>
      <c r="H152" s="57">
        <f t="shared" si="0"/>
        <v>6290</v>
      </c>
    </row>
    <row r="153" spans="1:8" ht="15.75">
      <c r="A153" s="106"/>
      <c r="B153" s="54" t="s">
        <v>197</v>
      </c>
      <c r="C153" s="55">
        <v>4475</v>
      </c>
      <c r="D153" s="56">
        <v>405</v>
      </c>
      <c r="E153" s="56">
        <v>137</v>
      </c>
      <c r="F153" s="56">
        <v>1723</v>
      </c>
      <c r="G153" s="56">
        <v>527</v>
      </c>
      <c r="H153" s="57">
        <f t="shared" si="0"/>
        <v>7267</v>
      </c>
    </row>
    <row r="154" spans="1:8" ht="16.149999999999999" thickBot="1">
      <c r="A154" s="112"/>
      <c r="B154" s="54" t="s">
        <v>28</v>
      </c>
      <c r="C154" s="60">
        <v>1865</v>
      </c>
      <c r="D154" s="61">
        <v>134</v>
      </c>
      <c r="E154" s="61">
        <v>95</v>
      </c>
      <c r="F154" s="61">
        <v>549</v>
      </c>
      <c r="G154" s="61">
        <v>207</v>
      </c>
      <c r="H154" s="62">
        <f t="shared" si="0"/>
        <v>2850</v>
      </c>
    </row>
    <row r="155" spans="1:8" ht="15.75">
      <c r="A155" s="111" t="s">
        <v>23</v>
      </c>
      <c r="B155" s="49" t="s">
        <v>201</v>
      </c>
      <c r="C155" s="50">
        <v>1872</v>
      </c>
      <c r="D155" s="51">
        <v>129</v>
      </c>
      <c r="E155" s="51">
        <v>144</v>
      </c>
      <c r="F155" s="51">
        <v>1140</v>
      </c>
      <c r="G155" s="51">
        <v>295</v>
      </c>
      <c r="H155" s="52">
        <f t="shared" si="0"/>
        <v>3580</v>
      </c>
    </row>
    <row r="156" spans="1:8" ht="15.75">
      <c r="A156" s="106"/>
      <c r="B156" s="54" t="s">
        <v>199</v>
      </c>
      <c r="C156" s="55">
        <v>1336</v>
      </c>
      <c r="D156" s="56">
        <v>320</v>
      </c>
      <c r="E156" s="56">
        <v>239</v>
      </c>
      <c r="F156" s="56">
        <v>801</v>
      </c>
      <c r="G156" s="56">
        <v>124</v>
      </c>
      <c r="H156" s="57">
        <f t="shared" si="0"/>
        <v>2820</v>
      </c>
    </row>
    <row r="157" spans="1:8" ht="16.149999999999999" thickBot="1">
      <c r="A157" s="112"/>
      <c r="B157" s="59" t="s">
        <v>200</v>
      </c>
      <c r="C157" s="60">
        <v>2542</v>
      </c>
      <c r="D157" s="61">
        <v>282</v>
      </c>
      <c r="E157" s="61">
        <v>435</v>
      </c>
      <c r="F157" s="61">
        <v>2971</v>
      </c>
      <c r="G157" s="61">
        <v>346</v>
      </c>
      <c r="H157" s="62">
        <f t="shared" si="0"/>
        <v>6576</v>
      </c>
    </row>
    <row r="158" spans="1:8" ht="16.149999999999999" thickBot="1">
      <c r="A158" s="112" t="s">
        <v>30</v>
      </c>
      <c r="B158" s="63" t="s">
        <v>32</v>
      </c>
      <c r="C158" s="64">
        <v>10</v>
      </c>
      <c r="D158" s="65">
        <v>0</v>
      </c>
      <c r="E158" s="65">
        <v>1</v>
      </c>
      <c r="F158" s="65">
        <v>12</v>
      </c>
      <c r="G158" s="65">
        <v>3</v>
      </c>
      <c r="H158" s="66">
        <f t="shared" si="0"/>
        <v>26</v>
      </c>
    </row>
    <row r="159" spans="1:8" ht="16.149999999999999" thickBot="1">
      <c r="A159" s="332" t="s">
        <v>171</v>
      </c>
      <c r="B159" s="333"/>
      <c r="C159" s="76">
        <v>19124</v>
      </c>
      <c r="D159" s="76">
        <v>3275</v>
      </c>
      <c r="E159" s="76">
        <v>3694</v>
      </c>
      <c r="F159" s="76">
        <v>10630</v>
      </c>
      <c r="G159" s="76">
        <v>2656</v>
      </c>
      <c r="H159" s="76">
        <v>39379</v>
      </c>
    </row>
    <row r="160" spans="1:8" ht="15.75">
      <c r="A160" s="111" t="s">
        <v>16</v>
      </c>
      <c r="B160" s="49" t="s">
        <v>22</v>
      </c>
      <c r="C160" s="50">
        <v>2037</v>
      </c>
      <c r="D160" s="51">
        <v>189</v>
      </c>
      <c r="E160" s="51">
        <v>43</v>
      </c>
      <c r="F160" s="51">
        <v>390</v>
      </c>
      <c r="G160" s="51">
        <v>290</v>
      </c>
      <c r="H160" s="52">
        <f>SUM(C160:G160)</f>
        <v>2949</v>
      </c>
    </row>
    <row r="161" spans="1:8" ht="15.75">
      <c r="A161" s="106"/>
      <c r="B161" s="54" t="s">
        <v>196</v>
      </c>
      <c r="C161" s="55">
        <v>2888</v>
      </c>
      <c r="D161" s="56">
        <v>834</v>
      </c>
      <c r="E161" s="56">
        <v>1086</v>
      </c>
      <c r="F161" s="56">
        <v>2258</v>
      </c>
      <c r="G161" s="56">
        <v>821</v>
      </c>
      <c r="H161" s="57">
        <f t="shared" ref="H161:H168" si="1">SUM(C161:G161)</f>
        <v>7887</v>
      </c>
    </row>
    <row r="162" spans="1:8" ht="15.75">
      <c r="A162" s="106"/>
      <c r="B162" s="54" t="s">
        <v>198</v>
      </c>
      <c r="C162" s="55">
        <v>2902</v>
      </c>
      <c r="D162" s="56">
        <v>1516</v>
      </c>
      <c r="E162" s="56">
        <v>1672</v>
      </c>
      <c r="F162" s="56">
        <v>1014</v>
      </c>
      <c r="G162" s="56">
        <v>495</v>
      </c>
      <c r="H162" s="57">
        <f t="shared" si="1"/>
        <v>7599</v>
      </c>
    </row>
    <row r="163" spans="1:8" ht="15.75">
      <c r="A163" s="106"/>
      <c r="B163" s="54" t="s">
        <v>197</v>
      </c>
      <c r="C163" s="55">
        <v>4687</v>
      </c>
      <c r="D163" s="56">
        <v>415</v>
      </c>
      <c r="E163" s="56">
        <v>156</v>
      </c>
      <c r="F163" s="56">
        <v>1826</v>
      </c>
      <c r="G163" s="56">
        <v>770</v>
      </c>
      <c r="H163" s="57">
        <f t="shared" si="1"/>
        <v>7854</v>
      </c>
    </row>
    <row r="164" spans="1:8" ht="16.149999999999999" thickBot="1">
      <c r="A164" s="112"/>
      <c r="B164" s="54" t="s">
        <v>28</v>
      </c>
      <c r="C164" s="60">
        <v>1968</v>
      </c>
      <c r="D164" s="61">
        <v>174</v>
      </c>
      <c r="E164" s="61">
        <v>148</v>
      </c>
      <c r="F164" s="61">
        <v>648</v>
      </c>
      <c r="G164" s="61">
        <v>382</v>
      </c>
      <c r="H164" s="62">
        <f t="shared" si="1"/>
        <v>3320</v>
      </c>
    </row>
    <row r="165" spans="1:8" ht="15.75">
      <c r="A165" s="111" t="s">
        <v>23</v>
      </c>
      <c r="B165" s="49" t="s">
        <v>201</v>
      </c>
      <c r="C165" s="50">
        <v>2128</v>
      </c>
      <c r="D165" s="51">
        <v>162</v>
      </c>
      <c r="E165" s="51">
        <v>78</v>
      </c>
      <c r="F165" s="51">
        <v>1229</v>
      </c>
      <c r="G165" s="51">
        <v>428</v>
      </c>
      <c r="H165" s="52">
        <f t="shared" si="1"/>
        <v>4025</v>
      </c>
    </row>
    <row r="166" spans="1:8" ht="15.75">
      <c r="A166" s="106"/>
      <c r="B166" s="54" t="s">
        <v>199</v>
      </c>
      <c r="C166" s="55">
        <v>1626</v>
      </c>
      <c r="D166" s="56">
        <v>347</v>
      </c>
      <c r="E166" s="56">
        <v>320</v>
      </c>
      <c r="F166" s="56">
        <v>918</v>
      </c>
      <c r="G166" s="56">
        <v>260</v>
      </c>
      <c r="H166" s="57">
        <f t="shared" si="1"/>
        <v>3471</v>
      </c>
    </row>
    <row r="167" spans="1:8" ht="16.149999999999999" thickBot="1">
      <c r="A167" s="112"/>
      <c r="B167" s="59" t="s">
        <v>200</v>
      </c>
      <c r="C167" s="60">
        <v>2683</v>
      </c>
      <c r="D167" s="61">
        <v>276</v>
      </c>
      <c r="E167" s="61">
        <v>422</v>
      </c>
      <c r="F167" s="61">
        <v>3365</v>
      </c>
      <c r="G167" s="61">
        <v>623</v>
      </c>
      <c r="H167" s="62">
        <f t="shared" si="1"/>
        <v>7369</v>
      </c>
    </row>
    <row r="168" spans="1:8" ht="16.149999999999999" thickBot="1">
      <c r="A168" s="112" t="s">
        <v>30</v>
      </c>
      <c r="B168" s="63" t="s">
        <v>32</v>
      </c>
      <c r="C168" s="64">
        <v>24</v>
      </c>
      <c r="D168" s="65">
        <v>1</v>
      </c>
      <c r="E168" s="65">
        <v>6</v>
      </c>
      <c r="F168" s="65">
        <v>12</v>
      </c>
      <c r="G168" s="65">
        <v>15</v>
      </c>
      <c r="H168" s="66">
        <f t="shared" si="1"/>
        <v>58</v>
      </c>
    </row>
    <row r="169" spans="1:8" ht="16.149999999999999" thickBot="1">
      <c r="A169" s="332" t="s">
        <v>172</v>
      </c>
      <c r="B169" s="333"/>
      <c r="C169" s="76">
        <v>20943</v>
      </c>
      <c r="D169" s="76">
        <v>3914</v>
      </c>
      <c r="E169" s="76">
        <v>3931</v>
      </c>
      <c r="F169" s="76">
        <v>11660</v>
      </c>
      <c r="G169" s="76">
        <v>4084</v>
      </c>
      <c r="H169" s="76">
        <v>44532</v>
      </c>
    </row>
  </sheetData>
  <mergeCells count="8">
    <mergeCell ref="A159:B159"/>
    <mergeCell ref="A169:B169"/>
    <mergeCell ref="A2:H2"/>
    <mergeCell ref="A3:A4"/>
    <mergeCell ref="B3:B4"/>
    <mergeCell ref="C3:G3"/>
    <mergeCell ref="C64:G64"/>
    <mergeCell ref="A63:H63"/>
  </mergeCells>
  <pageMargins left="0.7" right="0.7" top="0.75" bottom="0.75" header="0.3" footer="0.3"/>
  <pageSetup paperSize="9" orientation="portrait" r:id="rId1"/>
  <headerFooter>
    <oddHeader>&amp;C&amp;"Calibri"&amp;14&amp;K000000IN-CONFIDENCE&amp;1#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69"/>
  <sheetViews>
    <sheetView zoomScale="70" zoomScaleNormal="70" workbookViewId="0">
      <pane ySplit="4" topLeftCell="A131" activePane="bottomLeft" state="frozen"/>
      <selection pane="bottomLeft" activeCell="I151" sqref="I151"/>
    </sheetView>
  </sheetViews>
  <sheetFormatPr defaultColWidth="8.75" defaultRowHeight="13.15"/>
  <cols>
    <col min="1" max="1" width="17.875" style="1" customWidth="1"/>
    <col min="2" max="2" width="26.25" style="1" customWidth="1"/>
    <col min="3" max="3" width="15.375" style="1" customWidth="1"/>
    <col min="4" max="4" width="16.625" style="1" customWidth="1"/>
    <col min="5" max="5" width="17.375" style="1" customWidth="1"/>
    <col min="6" max="6" width="15.875" style="1" customWidth="1"/>
    <col min="7" max="7" width="14.375" style="1" customWidth="1"/>
    <col min="8" max="8" width="14.75" style="1" customWidth="1"/>
    <col min="9" max="9" width="20.25" style="1" bestFit="1" customWidth="1"/>
    <col min="10" max="10" width="13.75" style="1" bestFit="1" customWidth="1"/>
    <col min="11" max="11" width="22.25" style="1" customWidth="1"/>
    <col min="12" max="12" width="24.75" style="1" bestFit="1" customWidth="1"/>
    <col min="13" max="13" width="18.625" style="1" bestFit="1" customWidth="1"/>
    <col min="14" max="14" width="17.875" style="1" bestFit="1" customWidth="1"/>
    <col min="15" max="15" width="25.5" style="1" bestFit="1" customWidth="1"/>
    <col min="16" max="16" width="18.875" style="1" bestFit="1" customWidth="1"/>
    <col min="17" max="16384" width="8.75" style="1"/>
  </cols>
  <sheetData>
    <row r="1" spans="1:8" ht="21.4" thickBot="1">
      <c r="A1" s="14" t="s">
        <v>163</v>
      </c>
      <c r="B1" s="6"/>
    </row>
    <row r="2" spans="1:8" ht="40.35" customHeight="1" thickBot="1">
      <c r="A2" s="370" t="s">
        <v>164</v>
      </c>
      <c r="B2" s="371"/>
      <c r="C2" s="371"/>
      <c r="D2" s="371"/>
      <c r="E2" s="371"/>
      <c r="F2" s="371"/>
      <c r="G2" s="371"/>
      <c r="H2" s="372"/>
    </row>
    <row r="3" spans="1:8" ht="14.85" customHeight="1" thickBot="1">
      <c r="A3" s="365" t="s">
        <v>9</v>
      </c>
      <c r="B3" s="334" t="s">
        <v>10</v>
      </c>
      <c r="C3" s="365" t="s">
        <v>11</v>
      </c>
      <c r="D3" s="373"/>
      <c r="E3" s="373"/>
      <c r="F3" s="373"/>
      <c r="G3" s="374"/>
      <c r="H3" s="273" t="s">
        <v>12</v>
      </c>
    </row>
    <row r="4" spans="1:8" ht="18.399999999999999" thickBot="1">
      <c r="A4" s="366"/>
      <c r="B4" s="335"/>
      <c r="C4" s="275" t="s">
        <v>13</v>
      </c>
      <c r="D4" s="275" t="s">
        <v>14</v>
      </c>
      <c r="E4" s="275" t="s">
        <v>15</v>
      </c>
      <c r="F4" s="275" t="s">
        <v>88</v>
      </c>
      <c r="G4" s="275" t="s">
        <v>87</v>
      </c>
      <c r="H4" s="274"/>
    </row>
    <row r="5" spans="1:8" ht="15.75">
      <c r="A5" s="48" t="s">
        <v>16</v>
      </c>
      <c r="B5" s="84" t="s">
        <v>22</v>
      </c>
      <c r="C5" s="85">
        <v>1888</v>
      </c>
      <c r="D5" s="51">
        <v>150</v>
      </c>
      <c r="E5" s="51">
        <v>61</v>
      </c>
      <c r="F5" s="51">
        <v>440</v>
      </c>
      <c r="G5" s="51">
        <v>173</v>
      </c>
      <c r="H5" s="52">
        <v>2712</v>
      </c>
    </row>
    <row r="6" spans="1:8" ht="15.75">
      <c r="A6" s="53"/>
      <c r="B6" s="86" t="s">
        <v>20</v>
      </c>
      <c r="C6" s="87">
        <v>1236</v>
      </c>
      <c r="D6" s="56">
        <v>264</v>
      </c>
      <c r="E6" s="56">
        <v>468</v>
      </c>
      <c r="F6" s="56">
        <v>1420</v>
      </c>
      <c r="G6" s="56">
        <v>300</v>
      </c>
      <c r="H6" s="57">
        <v>3688</v>
      </c>
    </row>
    <row r="7" spans="1:8" ht="13.35" customHeight="1">
      <c r="A7" s="53"/>
      <c r="B7" s="86" t="s">
        <v>19</v>
      </c>
      <c r="C7" s="87">
        <v>1307</v>
      </c>
      <c r="D7" s="56">
        <v>547</v>
      </c>
      <c r="E7" s="56">
        <v>1783</v>
      </c>
      <c r="F7" s="56">
        <v>725</v>
      </c>
      <c r="G7" s="56">
        <v>251</v>
      </c>
      <c r="H7" s="57">
        <v>4613</v>
      </c>
    </row>
    <row r="8" spans="1:8" ht="15.75">
      <c r="A8" s="53"/>
      <c r="B8" s="86" t="s">
        <v>21</v>
      </c>
      <c r="C8" s="87">
        <v>2221</v>
      </c>
      <c r="D8" s="56">
        <v>611</v>
      </c>
      <c r="E8" s="56">
        <v>1203</v>
      </c>
      <c r="F8" s="56">
        <v>907</v>
      </c>
      <c r="G8" s="56">
        <v>236</v>
      </c>
      <c r="H8" s="57">
        <v>5178</v>
      </c>
    </row>
    <row r="9" spans="1:8" ht="15.75">
      <c r="A9" s="53"/>
      <c r="B9" s="86" t="s">
        <v>17</v>
      </c>
      <c r="C9" s="87">
        <v>2158</v>
      </c>
      <c r="D9" s="56">
        <v>130</v>
      </c>
      <c r="E9" s="56">
        <v>99</v>
      </c>
      <c r="F9" s="56">
        <v>1157</v>
      </c>
      <c r="G9" s="56">
        <v>414</v>
      </c>
      <c r="H9" s="57">
        <v>3958</v>
      </c>
    </row>
    <row r="10" spans="1:8" ht="16.149999999999999" thickBot="1">
      <c r="A10" s="58"/>
      <c r="B10" s="88" t="s">
        <v>18</v>
      </c>
      <c r="C10" s="89">
        <v>3046</v>
      </c>
      <c r="D10" s="61">
        <v>181</v>
      </c>
      <c r="E10" s="61">
        <v>127</v>
      </c>
      <c r="F10" s="61">
        <v>1003</v>
      </c>
      <c r="G10" s="61">
        <v>187</v>
      </c>
      <c r="H10" s="62">
        <v>4544</v>
      </c>
    </row>
    <row r="11" spans="1:8" ht="15.75">
      <c r="A11" s="48" t="s">
        <v>23</v>
      </c>
      <c r="B11" s="84" t="s">
        <v>28</v>
      </c>
      <c r="C11" s="85">
        <v>2372</v>
      </c>
      <c r="D11" s="51">
        <v>125</v>
      </c>
      <c r="E11" s="51">
        <v>91</v>
      </c>
      <c r="F11" s="51">
        <v>834</v>
      </c>
      <c r="G11" s="51">
        <v>161</v>
      </c>
      <c r="H11" s="52">
        <v>3583</v>
      </c>
    </row>
    <row r="12" spans="1:8" ht="15.75">
      <c r="A12" s="53"/>
      <c r="B12" s="86" t="s">
        <v>26</v>
      </c>
      <c r="C12" s="87">
        <v>2045</v>
      </c>
      <c r="D12" s="56">
        <v>119</v>
      </c>
      <c r="E12" s="56">
        <v>113</v>
      </c>
      <c r="F12" s="56">
        <v>1285</v>
      </c>
      <c r="G12" s="56">
        <v>207</v>
      </c>
      <c r="H12" s="57">
        <v>3769</v>
      </c>
    </row>
    <row r="13" spans="1:8" ht="15.75">
      <c r="A13" s="53"/>
      <c r="B13" s="86" t="s">
        <v>29</v>
      </c>
      <c r="C13" s="87">
        <v>1270</v>
      </c>
      <c r="D13" s="56">
        <v>220</v>
      </c>
      <c r="E13" s="56">
        <v>385</v>
      </c>
      <c r="F13" s="56">
        <v>936</v>
      </c>
      <c r="G13" s="56">
        <v>181</v>
      </c>
      <c r="H13" s="57">
        <v>2992</v>
      </c>
    </row>
    <row r="14" spans="1:8" ht="15.75">
      <c r="A14" s="53"/>
      <c r="B14" s="86" t="s">
        <v>27</v>
      </c>
      <c r="C14" s="87">
        <v>603</v>
      </c>
      <c r="D14" s="56">
        <v>37</v>
      </c>
      <c r="E14" s="56">
        <v>67</v>
      </c>
      <c r="F14" s="56">
        <v>883</v>
      </c>
      <c r="G14" s="56">
        <v>90</v>
      </c>
      <c r="H14" s="57">
        <v>1680</v>
      </c>
    </row>
    <row r="15" spans="1:8" ht="15.75">
      <c r="A15" s="53"/>
      <c r="B15" s="86" t="s">
        <v>24</v>
      </c>
      <c r="C15" s="87">
        <v>1537</v>
      </c>
      <c r="D15" s="56">
        <v>110</v>
      </c>
      <c r="E15" s="56">
        <v>273</v>
      </c>
      <c r="F15" s="56">
        <v>2585</v>
      </c>
      <c r="G15" s="56">
        <v>350</v>
      </c>
      <c r="H15" s="57">
        <v>4855</v>
      </c>
    </row>
    <row r="16" spans="1:8" ht="16.149999999999999" thickBot="1">
      <c r="A16" s="58"/>
      <c r="B16" s="88" t="s">
        <v>25</v>
      </c>
      <c r="C16" s="89">
        <v>662</v>
      </c>
      <c r="D16" s="61">
        <v>49</v>
      </c>
      <c r="E16" s="61">
        <v>61</v>
      </c>
      <c r="F16" s="61">
        <v>1101</v>
      </c>
      <c r="G16" s="61">
        <v>75</v>
      </c>
      <c r="H16" s="62">
        <v>1948</v>
      </c>
    </row>
    <row r="17" spans="1:8" ht="16.149999999999999" thickBot="1">
      <c r="A17" s="90" t="s">
        <v>30</v>
      </c>
      <c r="B17" s="91" t="s">
        <v>32</v>
      </c>
      <c r="C17" s="92">
        <v>36</v>
      </c>
      <c r="D17" s="93">
        <v>3</v>
      </c>
      <c r="E17" s="93">
        <v>3</v>
      </c>
      <c r="F17" s="93">
        <v>27</v>
      </c>
      <c r="G17" s="93">
        <v>1</v>
      </c>
      <c r="H17" s="94">
        <v>70</v>
      </c>
    </row>
    <row r="18" spans="1:8" ht="16.149999999999999" thickBot="1">
      <c r="A18" s="95" t="s">
        <v>107</v>
      </c>
      <c r="B18" s="96"/>
      <c r="C18" s="97">
        <v>20381</v>
      </c>
      <c r="D18" s="97">
        <v>2546</v>
      </c>
      <c r="E18" s="97">
        <v>4734</v>
      </c>
      <c r="F18" s="97">
        <v>13303</v>
      </c>
      <c r="G18" s="98">
        <v>2626</v>
      </c>
      <c r="H18" s="97">
        <v>43590</v>
      </c>
    </row>
    <row r="19" spans="1:8" ht="15.75">
      <c r="A19" s="48" t="s">
        <v>16</v>
      </c>
      <c r="B19" s="84" t="s">
        <v>22</v>
      </c>
      <c r="C19" s="85">
        <v>1746</v>
      </c>
      <c r="D19" s="51">
        <v>109</v>
      </c>
      <c r="E19" s="51">
        <v>34</v>
      </c>
      <c r="F19" s="51">
        <v>365</v>
      </c>
      <c r="G19" s="51">
        <v>179</v>
      </c>
      <c r="H19" s="52">
        <v>2433</v>
      </c>
    </row>
    <row r="20" spans="1:8" ht="13.35" customHeight="1">
      <c r="A20" s="53"/>
      <c r="B20" s="86" t="s">
        <v>20</v>
      </c>
      <c r="C20" s="87">
        <v>1087</v>
      </c>
      <c r="D20" s="56">
        <v>201</v>
      </c>
      <c r="E20" s="56">
        <v>430</v>
      </c>
      <c r="F20" s="56">
        <v>1189</v>
      </c>
      <c r="G20" s="56">
        <v>309</v>
      </c>
      <c r="H20" s="57">
        <v>3216</v>
      </c>
    </row>
    <row r="21" spans="1:8" ht="15.75">
      <c r="A21" s="53"/>
      <c r="B21" s="86" t="s">
        <v>19</v>
      </c>
      <c r="C21" s="87">
        <v>1162</v>
      </c>
      <c r="D21" s="56">
        <v>564</v>
      </c>
      <c r="E21" s="56">
        <v>1228</v>
      </c>
      <c r="F21" s="56">
        <v>645</v>
      </c>
      <c r="G21" s="56">
        <v>196</v>
      </c>
      <c r="H21" s="57">
        <v>3795</v>
      </c>
    </row>
    <row r="22" spans="1:8" ht="15.75">
      <c r="A22" s="53"/>
      <c r="B22" s="86" t="s">
        <v>21</v>
      </c>
      <c r="C22" s="87">
        <v>1967</v>
      </c>
      <c r="D22" s="56">
        <v>488</v>
      </c>
      <c r="E22" s="56">
        <v>1043</v>
      </c>
      <c r="F22" s="56">
        <v>793</v>
      </c>
      <c r="G22" s="56">
        <v>272</v>
      </c>
      <c r="H22" s="57">
        <v>4563</v>
      </c>
    </row>
    <row r="23" spans="1:8" ht="15.75">
      <c r="A23" s="53"/>
      <c r="B23" s="86" t="s">
        <v>17</v>
      </c>
      <c r="C23" s="87">
        <v>2052</v>
      </c>
      <c r="D23" s="56">
        <v>128</v>
      </c>
      <c r="E23" s="56">
        <v>94</v>
      </c>
      <c r="F23" s="56">
        <v>1079</v>
      </c>
      <c r="G23" s="56">
        <v>381</v>
      </c>
      <c r="H23" s="57">
        <v>3734</v>
      </c>
    </row>
    <row r="24" spans="1:8" ht="16.149999999999999" thickBot="1">
      <c r="A24" s="58"/>
      <c r="B24" s="88" t="s">
        <v>18</v>
      </c>
      <c r="C24" s="89">
        <v>2333</v>
      </c>
      <c r="D24" s="61">
        <v>145</v>
      </c>
      <c r="E24" s="61">
        <v>93</v>
      </c>
      <c r="F24" s="61">
        <v>858</v>
      </c>
      <c r="G24" s="61">
        <v>188</v>
      </c>
      <c r="H24" s="62">
        <v>3617</v>
      </c>
    </row>
    <row r="25" spans="1:8" ht="15.75">
      <c r="A25" s="48" t="s">
        <v>23</v>
      </c>
      <c r="B25" s="84" t="s">
        <v>28</v>
      </c>
      <c r="C25" s="85">
        <v>2295</v>
      </c>
      <c r="D25" s="51">
        <v>122</v>
      </c>
      <c r="E25" s="51">
        <v>94</v>
      </c>
      <c r="F25" s="51">
        <v>675</v>
      </c>
      <c r="G25" s="51">
        <v>174</v>
      </c>
      <c r="H25" s="52">
        <v>3360</v>
      </c>
    </row>
    <row r="26" spans="1:8" ht="15.75">
      <c r="A26" s="53"/>
      <c r="B26" s="86" t="s">
        <v>26</v>
      </c>
      <c r="C26" s="87">
        <v>1770</v>
      </c>
      <c r="D26" s="56">
        <v>113</v>
      </c>
      <c r="E26" s="56">
        <v>102</v>
      </c>
      <c r="F26" s="56">
        <v>1139</v>
      </c>
      <c r="G26" s="56">
        <v>97</v>
      </c>
      <c r="H26" s="57">
        <v>3221</v>
      </c>
    </row>
    <row r="27" spans="1:8" ht="15.75">
      <c r="A27" s="53"/>
      <c r="B27" s="86" t="s">
        <v>29</v>
      </c>
      <c r="C27" s="87">
        <v>1042</v>
      </c>
      <c r="D27" s="56">
        <v>173</v>
      </c>
      <c r="E27" s="56">
        <v>332</v>
      </c>
      <c r="F27" s="56">
        <v>735</v>
      </c>
      <c r="G27" s="56">
        <v>170</v>
      </c>
      <c r="H27" s="57">
        <v>2452</v>
      </c>
    </row>
    <row r="28" spans="1:8" ht="15.75">
      <c r="A28" s="53"/>
      <c r="B28" s="86" t="s">
        <v>27</v>
      </c>
      <c r="C28" s="87">
        <v>513</v>
      </c>
      <c r="D28" s="56">
        <v>24</v>
      </c>
      <c r="E28" s="56">
        <v>41</v>
      </c>
      <c r="F28" s="56">
        <v>713</v>
      </c>
      <c r="G28" s="56">
        <v>47</v>
      </c>
      <c r="H28" s="57">
        <v>1338</v>
      </c>
    </row>
    <row r="29" spans="1:8" ht="15.75">
      <c r="A29" s="53"/>
      <c r="B29" s="86" t="s">
        <v>24</v>
      </c>
      <c r="C29" s="87">
        <v>1273</v>
      </c>
      <c r="D29" s="56">
        <v>101</v>
      </c>
      <c r="E29" s="56">
        <v>184</v>
      </c>
      <c r="F29" s="56">
        <v>1959</v>
      </c>
      <c r="G29" s="56">
        <v>306</v>
      </c>
      <c r="H29" s="57">
        <v>3823</v>
      </c>
    </row>
    <row r="30" spans="1:8" ht="16.149999999999999" thickBot="1">
      <c r="A30" s="58"/>
      <c r="B30" s="88" t="s">
        <v>25</v>
      </c>
      <c r="C30" s="89">
        <v>550</v>
      </c>
      <c r="D30" s="61">
        <v>48</v>
      </c>
      <c r="E30" s="61">
        <v>65</v>
      </c>
      <c r="F30" s="61">
        <v>917</v>
      </c>
      <c r="G30" s="61">
        <v>64</v>
      </c>
      <c r="H30" s="62">
        <v>1644</v>
      </c>
    </row>
    <row r="31" spans="1:8" ht="16.149999999999999" thickBot="1">
      <c r="A31" s="90" t="s">
        <v>30</v>
      </c>
      <c r="B31" s="91" t="s">
        <v>32</v>
      </c>
      <c r="C31" s="92">
        <v>10</v>
      </c>
      <c r="D31" s="93">
        <v>4</v>
      </c>
      <c r="E31" s="93">
        <v>5</v>
      </c>
      <c r="F31" s="93">
        <v>7</v>
      </c>
      <c r="G31" s="93">
        <v>1</v>
      </c>
      <c r="H31" s="94">
        <v>27</v>
      </c>
    </row>
    <row r="32" spans="1:8" ht="16.149999999999999" thickBot="1">
      <c r="A32" s="95" t="s">
        <v>108</v>
      </c>
      <c r="B32" s="96"/>
      <c r="C32" s="97">
        <v>17800</v>
      </c>
      <c r="D32" s="97">
        <v>2220</v>
      </c>
      <c r="E32" s="97">
        <v>3745</v>
      </c>
      <c r="F32" s="97">
        <v>11074</v>
      </c>
      <c r="G32" s="98">
        <v>2384</v>
      </c>
      <c r="H32" s="97">
        <v>37223</v>
      </c>
    </row>
    <row r="33" spans="1:8" ht="15.75">
      <c r="A33" s="48" t="s">
        <v>16</v>
      </c>
      <c r="B33" s="84" t="s">
        <v>22</v>
      </c>
      <c r="C33" s="85">
        <v>1807</v>
      </c>
      <c r="D33" s="51">
        <v>114</v>
      </c>
      <c r="E33" s="51">
        <v>47</v>
      </c>
      <c r="F33" s="51">
        <v>408</v>
      </c>
      <c r="G33" s="51">
        <v>171</v>
      </c>
      <c r="H33" s="52">
        <v>2547</v>
      </c>
    </row>
    <row r="34" spans="1:8" ht="15.75">
      <c r="A34" s="53"/>
      <c r="B34" s="86" t="s">
        <v>20</v>
      </c>
      <c r="C34" s="87">
        <v>1132</v>
      </c>
      <c r="D34" s="56">
        <v>250</v>
      </c>
      <c r="E34" s="56">
        <v>437</v>
      </c>
      <c r="F34" s="56">
        <v>1249</v>
      </c>
      <c r="G34" s="56">
        <v>239</v>
      </c>
      <c r="H34" s="57">
        <v>3307</v>
      </c>
    </row>
    <row r="35" spans="1:8" ht="15.75">
      <c r="A35" s="53"/>
      <c r="B35" s="86" t="s">
        <v>19</v>
      </c>
      <c r="C35" s="87">
        <v>1139</v>
      </c>
      <c r="D35" s="56">
        <v>531</v>
      </c>
      <c r="E35" s="56">
        <v>1438</v>
      </c>
      <c r="F35" s="56">
        <v>667</v>
      </c>
      <c r="G35" s="56">
        <v>216</v>
      </c>
      <c r="H35" s="57">
        <v>3991</v>
      </c>
    </row>
    <row r="36" spans="1:8" ht="15.75">
      <c r="A36" s="53"/>
      <c r="B36" s="86" t="s">
        <v>21</v>
      </c>
      <c r="C36" s="87">
        <v>1769</v>
      </c>
      <c r="D36" s="56">
        <v>441</v>
      </c>
      <c r="E36" s="56">
        <v>1010</v>
      </c>
      <c r="F36" s="56">
        <v>741</v>
      </c>
      <c r="G36" s="56">
        <v>235</v>
      </c>
      <c r="H36" s="57">
        <v>4196</v>
      </c>
    </row>
    <row r="37" spans="1:8" ht="15.75">
      <c r="A37" s="53"/>
      <c r="B37" s="86" t="s">
        <v>17</v>
      </c>
      <c r="C37" s="87">
        <v>1964</v>
      </c>
      <c r="D37" s="56">
        <v>134</v>
      </c>
      <c r="E37" s="56">
        <v>92</v>
      </c>
      <c r="F37" s="56">
        <v>1049</v>
      </c>
      <c r="G37" s="56">
        <v>370</v>
      </c>
      <c r="H37" s="57">
        <v>3609</v>
      </c>
    </row>
    <row r="38" spans="1:8" ht="16.149999999999999" thickBot="1">
      <c r="A38" s="58"/>
      <c r="B38" s="88" t="s">
        <v>18</v>
      </c>
      <c r="C38" s="89">
        <v>2413</v>
      </c>
      <c r="D38" s="61">
        <v>181</v>
      </c>
      <c r="E38" s="61">
        <v>131</v>
      </c>
      <c r="F38" s="61">
        <v>797</v>
      </c>
      <c r="G38" s="61">
        <v>158</v>
      </c>
      <c r="H38" s="62">
        <v>3680</v>
      </c>
    </row>
    <row r="39" spans="1:8" ht="15.75">
      <c r="A39" s="48" t="s">
        <v>23</v>
      </c>
      <c r="B39" s="84" t="s">
        <v>28</v>
      </c>
      <c r="C39" s="85">
        <v>2248</v>
      </c>
      <c r="D39" s="51">
        <v>121</v>
      </c>
      <c r="E39" s="51">
        <v>93</v>
      </c>
      <c r="F39" s="51">
        <v>744</v>
      </c>
      <c r="G39" s="51">
        <v>149</v>
      </c>
      <c r="H39" s="52">
        <v>3355</v>
      </c>
    </row>
    <row r="40" spans="1:8" ht="15.75">
      <c r="A40" s="53"/>
      <c r="B40" s="86" t="s">
        <v>26</v>
      </c>
      <c r="C40" s="87">
        <v>1857</v>
      </c>
      <c r="D40" s="56">
        <v>145</v>
      </c>
      <c r="E40" s="56">
        <v>84</v>
      </c>
      <c r="F40" s="56">
        <v>1092</v>
      </c>
      <c r="G40" s="56">
        <v>71</v>
      </c>
      <c r="H40" s="57">
        <v>3249</v>
      </c>
    </row>
    <row r="41" spans="1:8" ht="15.75">
      <c r="A41" s="53"/>
      <c r="B41" s="86" t="s">
        <v>29</v>
      </c>
      <c r="C41" s="87">
        <v>1043</v>
      </c>
      <c r="D41" s="56">
        <v>195</v>
      </c>
      <c r="E41" s="56">
        <v>315</v>
      </c>
      <c r="F41" s="56">
        <v>681</v>
      </c>
      <c r="G41" s="56">
        <v>106</v>
      </c>
      <c r="H41" s="57">
        <v>2340</v>
      </c>
    </row>
    <row r="42" spans="1:8" ht="15.75">
      <c r="A42" s="53"/>
      <c r="B42" s="86" t="s">
        <v>27</v>
      </c>
      <c r="C42" s="87">
        <v>522</v>
      </c>
      <c r="D42" s="56">
        <v>39</v>
      </c>
      <c r="E42" s="56">
        <v>64</v>
      </c>
      <c r="F42" s="56">
        <v>807</v>
      </c>
      <c r="G42" s="56">
        <v>49</v>
      </c>
      <c r="H42" s="57">
        <v>1481</v>
      </c>
    </row>
    <row r="43" spans="1:8" ht="15.75">
      <c r="A43" s="53"/>
      <c r="B43" s="86" t="s">
        <v>24</v>
      </c>
      <c r="C43" s="87">
        <v>1100</v>
      </c>
      <c r="D43" s="56">
        <v>115</v>
      </c>
      <c r="E43" s="56">
        <v>248</v>
      </c>
      <c r="F43" s="56">
        <v>1787</v>
      </c>
      <c r="G43" s="56">
        <v>241</v>
      </c>
      <c r="H43" s="57">
        <v>3491</v>
      </c>
    </row>
    <row r="44" spans="1:8" ht="16.149999999999999" thickBot="1">
      <c r="A44" s="58"/>
      <c r="B44" s="88" t="s">
        <v>25</v>
      </c>
      <c r="C44" s="89">
        <v>652</v>
      </c>
      <c r="D44" s="61">
        <v>65</v>
      </c>
      <c r="E44" s="61">
        <v>77</v>
      </c>
      <c r="F44" s="61">
        <v>977</v>
      </c>
      <c r="G44" s="61">
        <v>35</v>
      </c>
      <c r="H44" s="62">
        <v>1806</v>
      </c>
    </row>
    <row r="45" spans="1:8" ht="16.149999999999999" thickBot="1">
      <c r="A45" s="90" t="s">
        <v>30</v>
      </c>
      <c r="B45" s="91" t="s">
        <v>32</v>
      </c>
      <c r="C45" s="92">
        <v>24</v>
      </c>
      <c r="D45" s="93">
        <v>2</v>
      </c>
      <c r="E45" s="93">
        <v>5</v>
      </c>
      <c r="F45" s="93">
        <v>9</v>
      </c>
      <c r="G45" s="93">
        <v>1</v>
      </c>
      <c r="H45" s="94">
        <v>41</v>
      </c>
    </row>
    <row r="46" spans="1:8" ht="16.149999999999999" thickBot="1">
      <c r="A46" s="95" t="s">
        <v>109</v>
      </c>
      <c r="B46" s="96"/>
      <c r="C46" s="97">
        <v>17670</v>
      </c>
      <c r="D46" s="97">
        <v>2333</v>
      </c>
      <c r="E46" s="97">
        <v>4041</v>
      </c>
      <c r="F46" s="97">
        <v>11008</v>
      </c>
      <c r="G46" s="98">
        <v>2041</v>
      </c>
      <c r="H46" s="97">
        <v>37093</v>
      </c>
    </row>
    <row r="47" spans="1:8" ht="15.75">
      <c r="A47" s="48" t="s">
        <v>16</v>
      </c>
      <c r="B47" s="84" t="s">
        <v>22</v>
      </c>
      <c r="C47" s="85">
        <v>1564</v>
      </c>
      <c r="D47" s="51">
        <v>100</v>
      </c>
      <c r="E47" s="51">
        <v>42</v>
      </c>
      <c r="F47" s="51">
        <v>362</v>
      </c>
      <c r="G47" s="51">
        <v>158</v>
      </c>
      <c r="H47" s="52">
        <v>2226</v>
      </c>
    </row>
    <row r="48" spans="1:8" ht="15.75">
      <c r="A48" s="53"/>
      <c r="B48" s="86" t="s">
        <v>19</v>
      </c>
      <c r="C48" s="87">
        <v>1065</v>
      </c>
      <c r="D48" s="56">
        <v>497</v>
      </c>
      <c r="E48" s="56">
        <v>1281</v>
      </c>
      <c r="F48" s="56">
        <v>591</v>
      </c>
      <c r="G48" s="56">
        <v>273</v>
      </c>
      <c r="H48" s="57">
        <v>3707</v>
      </c>
    </row>
    <row r="49" spans="1:8" ht="15.75">
      <c r="A49" s="53"/>
      <c r="B49" s="86" t="s">
        <v>20</v>
      </c>
      <c r="C49" s="87">
        <v>1119</v>
      </c>
      <c r="D49" s="56">
        <v>239</v>
      </c>
      <c r="E49" s="56">
        <v>397</v>
      </c>
      <c r="F49" s="56">
        <v>1253</v>
      </c>
      <c r="G49" s="56">
        <v>271</v>
      </c>
      <c r="H49" s="57">
        <v>3279</v>
      </c>
    </row>
    <row r="50" spans="1:8" ht="15.75">
      <c r="A50" s="53"/>
      <c r="B50" s="86" t="s">
        <v>21</v>
      </c>
      <c r="C50" s="87">
        <v>1640</v>
      </c>
      <c r="D50" s="56">
        <v>429</v>
      </c>
      <c r="E50" s="56">
        <v>841</v>
      </c>
      <c r="F50" s="56">
        <v>637</v>
      </c>
      <c r="G50" s="56">
        <v>274</v>
      </c>
      <c r="H50" s="57">
        <v>3821</v>
      </c>
    </row>
    <row r="51" spans="1:8" ht="15.75">
      <c r="A51" s="53"/>
      <c r="B51" s="86" t="s">
        <v>17</v>
      </c>
      <c r="C51" s="87">
        <v>1788</v>
      </c>
      <c r="D51" s="56">
        <v>128</v>
      </c>
      <c r="E51" s="56">
        <v>89</v>
      </c>
      <c r="F51" s="56">
        <v>955</v>
      </c>
      <c r="G51" s="56">
        <v>295</v>
      </c>
      <c r="H51" s="57">
        <v>3255</v>
      </c>
    </row>
    <row r="52" spans="1:8" ht="16.149999999999999" thickBot="1">
      <c r="A52" s="58"/>
      <c r="B52" s="88" t="s">
        <v>18</v>
      </c>
      <c r="C52" s="89">
        <v>2270</v>
      </c>
      <c r="D52" s="61">
        <v>123</v>
      </c>
      <c r="E52" s="61">
        <v>100</v>
      </c>
      <c r="F52" s="61">
        <v>781</v>
      </c>
      <c r="G52" s="61">
        <v>181</v>
      </c>
      <c r="H52" s="62">
        <v>3455</v>
      </c>
    </row>
    <row r="53" spans="1:8" ht="15.75">
      <c r="A53" s="48" t="s">
        <v>23</v>
      </c>
      <c r="B53" s="84" t="s">
        <v>28</v>
      </c>
      <c r="C53" s="85">
        <v>1936</v>
      </c>
      <c r="D53" s="51">
        <v>121</v>
      </c>
      <c r="E53" s="51">
        <v>104</v>
      </c>
      <c r="F53" s="51">
        <v>591</v>
      </c>
      <c r="G53" s="51">
        <v>152</v>
      </c>
      <c r="H53" s="52">
        <v>2904</v>
      </c>
    </row>
    <row r="54" spans="1:8" ht="15.75">
      <c r="A54" s="53"/>
      <c r="B54" s="86" t="s">
        <v>29</v>
      </c>
      <c r="C54" s="87">
        <v>824</v>
      </c>
      <c r="D54" s="56">
        <v>169</v>
      </c>
      <c r="E54" s="56">
        <v>250</v>
      </c>
      <c r="F54" s="56">
        <v>549</v>
      </c>
      <c r="G54" s="56">
        <v>97</v>
      </c>
      <c r="H54" s="57">
        <v>1889</v>
      </c>
    </row>
    <row r="55" spans="1:8" ht="15.75">
      <c r="A55" s="53"/>
      <c r="B55" s="86" t="s">
        <v>26</v>
      </c>
      <c r="C55" s="87">
        <v>1513</v>
      </c>
      <c r="D55" s="56">
        <v>100</v>
      </c>
      <c r="E55" s="56">
        <v>59</v>
      </c>
      <c r="F55" s="56">
        <v>907</v>
      </c>
      <c r="G55" s="56">
        <v>50</v>
      </c>
      <c r="H55" s="57">
        <v>2629</v>
      </c>
    </row>
    <row r="56" spans="1:8" ht="15.75">
      <c r="A56" s="53"/>
      <c r="B56" s="86" t="s">
        <v>27</v>
      </c>
      <c r="C56" s="87">
        <v>470</v>
      </c>
      <c r="D56" s="56">
        <v>55</v>
      </c>
      <c r="E56" s="56">
        <v>45</v>
      </c>
      <c r="F56" s="56">
        <v>569</v>
      </c>
      <c r="G56" s="56">
        <v>44</v>
      </c>
      <c r="H56" s="57">
        <v>1183</v>
      </c>
    </row>
    <row r="57" spans="1:8" ht="15.75">
      <c r="A57" s="53"/>
      <c r="B57" s="86" t="s">
        <v>24</v>
      </c>
      <c r="C57" s="87">
        <v>1114</v>
      </c>
      <c r="D57" s="56">
        <v>78</v>
      </c>
      <c r="E57" s="56">
        <v>202</v>
      </c>
      <c r="F57" s="56">
        <v>1684</v>
      </c>
      <c r="G57" s="56">
        <v>198</v>
      </c>
      <c r="H57" s="57">
        <v>3276</v>
      </c>
    </row>
    <row r="58" spans="1:8" ht="16.149999999999999" thickBot="1">
      <c r="A58" s="58"/>
      <c r="B58" s="88" t="s">
        <v>25</v>
      </c>
      <c r="C58" s="89">
        <v>461</v>
      </c>
      <c r="D58" s="61">
        <v>52</v>
      </c>
      <c r="E58" s="61">
        <v>81</v>
      </c>
      <c r="F58" s="61">
        <v>740</v>
      </c>
      <c r="G58" s="61">
        <v>51</v>
      </c>
      <c r="H58" s="62">
        <v>1385</v>
      </c>
    </row>
    <row r="59" spans="1:8" ht="16.149999999999999" thickBot="1">
      <c r="A59" s="90" t="s">
        <v>30</v>
      </c>
      <c r="B59" s="91" t="s">
        <v>32</v>
      </c>
      <c r="C59" s="92">
        <v>14</v>
      </c>
      <c r="D59" s="93">
        <v>0</v>
      </c>
      <c r="E59" s="93">
        <v>2</v>
      </c>
      <c r="F59" s="93">
        <v>3</v>
      </c>
      <c r="G59" s="93">
        <v>1</v>
      </c>
      <c r="H59" s="94">
        <v>20</v>
      </c>
    </row>
    <row r="60" spans="1:8" ht="16.149999999999999" thickBot="1">
      <c r="A60" s="95" t="s">
        <v>110</v>
      </c>
      <c r="B60" s="96"/>
      <c r="C60" s="70">
        <v>15778</v>
      </c>
      <c r="D60" s="70">
        <v>2091</v>
      </c>
      <c r="E60" s="70">
        <v>3493</v>
      </c>
      <c r="F60" s="70">
        <v>9622</v>
      </c>
      <c r="G60" s="99">
        <v>2045</v>
      </c>
      <c r="H60" s="70">
        <v>33029</v>
      </c>
    </row>
    <row r="61" spans="1:8" ht="15.75">
      <c r="A61" s="11"/>
      <c r="B61" s="11"/>
      <c r="C61" s="11"/>
      <c r="D61" s="11"/>
      <c r="E61" s="11"/>
      <c r="F61" s="11"/>
      <c r="G61" s="11"/>
      <c r="H61" s="11"/>
    </row>
    <row r="62" spans="1:8" ht="21.4" thickBot="1">
      <c r="A62" s="14" t="s">
        <v>165</v>
      </c>
      <c r="B62" s="11"/>
      <c r="C62" s="11"/>
      <c r="D62" s="11"/>
      <c r="E62" s="11"/>
      <c r="F62" s="11"/>
      <c r="G62" s="11"/>
      <c r="H62" s="11"/>
    </row>
    <row r="63" spans="1:8" ht="38.25" customHeight="1" thickBot="1">
      <c r="A63" s="342" t="s">
        <v>184</v>
      </c>
      <c r="B63" s="343"/>
      <c r="C63" s="343"/>
      <c r="D63" s="343"/>
      <c r="E63" s="343"/>
      <c r="F63" s="343"/>
      <c r="G63" s="343"/>
      <c r="H63" s="344"/>
    </row>
    <row r="64" spans="1:8" ht="18.399999999999999" thickBot="1">
      <c r="A64" s="345" t="s">
        <v>9</v>
      </c>
      <c r="B64" s="345" t="s">
        <v>10</v>
      </c>
      <c r="C64" s="367" t="s">
        <v>11</v>
      </c>
      <c r="D64" s="368"/>
      <c r="E64" s="368"/>
      <c r="F64" s="368"/>
      <c r="G64" s="369"/>
      <c r="H64" s="345" t="s">
        <v>12</v>
      </c>
    </row>
    <row r="65" spans="1:8" ht="18.399999999999999" thickBot="1">
      <c r="A65" s="346"/>
      <c r="B65" s="346"/>
      <c r="C65" s="284" t="s">
        <v>13</v>
      </c>
      <c r="D65" s="284" t="s">
        <v>14</v>
      </c>
      <c r="E65" s="284" t="s">
        <v>15</v>
      </c>
      <c r="F65" s="284" t="s">
        <v>88</v>
      </c>
      <c r="G65" s="284" t="s">
        <v>87</v>
      </c>
      <c r="H65" s="346"/>
    </row>
    <row r="66" spans="1:8" ht="15.75">
      <c r="A66" s="48" t="s">
        <v>16</v>
      </c>
      <c r="B66" s="49" t="s">
        <v>22</v>
      </c>
      <c r="C66" s="50">
        <v>1738</v>
      </c>
      <c r="D66" s="51">
        <v>121</v>
      </c>
      <c r="E66" s="51">
        <v>46</v>
      </c>
      <c r="F66" s="51">
        <v>414</v>
      </c>
      <c r="G66" s="51">
        <v>222</v>
      </c>
      <c r="H66" s="52">
        <v>2541</v>
      </c>
    </row>
    <row r="67" spans="1:8" ht="15.75">
      <c r="A67" s="53"/>
      <c r="B67" s="54" t="s">
        <v>20</v>
      </c>
      <c r="C67" s="55">
        <v>1163</v>
      </c>
      <c r="D67" s="56">
        <v>211</v>
      </c>
      <c r="E67" s="56">
        <v>528</v>
      </c>
      <c r="F67" s="56">
        <v>1232</v>
      </c>
      <c r="G67" s="56">
        <v>347</v>
      </c>
      <c r="H67" s="57">
        <v>3481</v>
      </c>
    </row>
    <row r="68" spans="1:8" ht="15.75">
      <c r="A68" s="53"/>
      <c r="B68" s="54" t="s">
        <v>19</v>
      </c>
      <c r="C68" s="55">
        <v>1114</v>
      </c>
      <c r="D68" s="56">
        <v>481</v>
      </c>
      <c r="E68" s="56">
        <v>1400</v>
      </c>
      <c r="F68" s="56">
        <v>657</v>
      </c>
      <c r="G68" s="56">
        <v>325</v>
      </c>
      <c r="H68" s="57">
        <v>3977</v>
      </c>
    </row>
    <row r="69" spans="1:8" ht="15.75">
      <c r="A69" s="53"/>
      <c r="B69" s="54" t="s">
        <v>21</v>
      </c>
      <c r="C69" s="55">
        <v>1651</v>
      </c>
      <c r="D69" s="56">
        <v>424</v>
      </c>
      <c r="E69" s="56">
        <v>929</v>
      </c>
      <c r="F69" s="56">
        <v>653</v>
      </c>
      <c r="G69" s="56">
        <v>327</v>
      </c>
      <c r="H69" s="57">
        <v>3984</v>
      </c>
    </row>
    <row r="70" spans="1:8" ht="15.75">
      <c r="A70" s="53"/>
      <c r="B70" s="54" t="s">
        <v>17</v>
      </c>
      <c r="C70" s="55">
        <v>1731</v>
      </c>
      <c r="D70" s="56">
        <v>133</v>
      </c>
      <c r="E70" s="56">
        <v>102</v>
      </c>
      <c r="F70" s="56">
        <v>891</v>
      </c>
      <c r="G70" s="56">
        <v>320</v>
      </c>
      <c r="H70" s="57">
        <v>3177</v>
      </c>
    </row>
    <row r="71" spans="1:8" ht="16.149999999999999" thickBot="1">
      <c r="A71" s="58"/>
      <c r="B71" s="59" t="s">
        <v>18</v>
      </c>
      <c r="C71" s="60">
        <v>2545</v>
      </c>
      <c r="D71" s="61">
        <v>186</v>
      </c>
      <c r="E71" s="61">
        <v>94</v>
      </c>
      <c r="F71" s="61">
        <v>772</v>
      </c>
      <c r="G71" s="61">
        <v>275</v>
      </c>
      <c r="H71" s="62">
        <v>3872</v>
      </c>
    </row>
    <row r="72" spans="1:8" ht="15.75">
      <c r="A72" s="48" t="s">
        <v>23</v>
      </c>
      <c r="B72" s="49" t="s">
        <v>28</v>
      </c>
      <c r="C72" s="50">
        <v>2073</v>
      </c>
      <c r="D72" s="51">
        <v>132</v>
      </c>
      <c r="E72" s="51">
        <v>97</v>
      </c>
      <c r="F72" s="51">
        <v>553</v>
      </c>
      <c r="G72" s="51">
        <v>208</v>
      </c>
      <c r="H72" s="52">
        <v>3063</v>
      </c>
    </row>
    <row r="73" spans="1:8" ht="15.75">
      <c r="A73" s="53"/>
      <c r="B73" s="54" t="s">
        <v>26</v>
      </c>
      <c r="C73" s="55">
        <v>1620</v>
      </c>
      <c r="D73" s="56">
        <v>78</v>
      </c>
      <c r="E73" s="56">
        <v>72</v>
      </c>
      <c r="F73" s="56">
        <v>1035</v>
      </c>
      <c r="G73" s="56">
        <v>51</v>
      </c>
      <c r="H73" s="57">
        <v>2856</v>
      </c>
    </row>
    <row r="74" spans="1:8" ht="15.75">
      <c r="A74" s="53"/>
      <c r="B74" s="54" t="s">
        <v>29</v>
      </c>
      <c r="C74" s="55">
        <v>1079</v>
      </c>
      <c r="D74" s="56">
        <v>187</v>
      </c>
      <c r="E74" s="56">
        <v>276</v>
      </c>
      <c r="F74" s="56">
        <v>690</v>
      </c>
      <c r="G74" s="56">
        <v>167</v>
      </c>
      <c r="H74" s="57">
        <v>2399</v>
      </c>
    </row>
    <row r="75" spans="1:8" ht="15.75">
      <c r="A75" s="53"/>
      <c r="B75" s="54" t="s">
        <v>27</v>
      </c>
      <c r="C75" s="55">
        <v>436</v>
      </c>
      <c r="D75" s="56">
        <v>27</v>
      </c>
      <c r="E75" s="56">
        <v>24</v>
      </c>
      <c r="F75" s="56">
        <v>501</v>
      </c>
      <c r="G75" s="56">
        <v>42</v>
      </c>
      <c r="H75" s="57">
        <v>1030</v>
      </c>
    </row>
    <row r="76" spans="1:8" ht="15.75">
      <c r="A76" s="53"/>
      <c r="B76" s="54" t="s">
        <v>24</v>
      </c>
      <c r="C76" s="55">
        <v>1177</v>
      </c>
      <c r="D76" s="56">
        <v>91</v>
      </c>
      <c r="E76" s="56">
        <v>205</v>
      </c>
      <c r="F76" s="56">
        <v>1595</v>
      </c>
      <c r="G76" s="56">
        <v>217</v>
      </c>
      <c r="H76" s="57">
        <v>3285</v>
      </c>
    </row>
    <row r="77" spans="1:8" ht="16.149999999999999" thickBot="1">
      <c r="A77" s="58"/>
      <c r="B77" s="59" t="s">
        <v>25</v>
      </c>
      <c r="C77" s="60">
        <v>315</v>
      </c>
      <c r="D77" s="61">
        <v>31</v>
      </c>
      <c r="E77" s="61">
        <v>39</v>
      </c>
      <c r="F77" s="61">
        <v>574</v>
      </c>
      <c r="G77" s="61">
        <v>52</v>
      </c>
      <c r="H77" s="62">
        <v>1011</v>
      </c>
    </row>
    <row r="78" spans="1:8" ht="16.149999999999999" thickBot="1">
      <c r="A78" s="58" t="s">
        <v>30</v>
      </c>
      <c r="B78" s="63" t="s">
        <v>32</v>
      </c>
      <c r="C78" s="64">
        <v>5</v>
      </c>
      <c r="D78" s="65">
        <v>3</v>
      </c>
      <c r="E78" s="100">
        <v>1</v>
      </c>
      <c r="F78" s="65">
        <v>7</v>
      </c>
      <c r="G78" s="65">
        <v>2</v>
      </c>
      <c r="H78" s="66">
        <v>18</v>
      </c>
    </row>
    <row r="79" spans="1:8" ht="16.149999999999999" thickBot="1">
      <c r="A79" s="40" t="s">
        <v>118</v>
      </c>
      <c r="B79" s="101"/>
      <c r="C79" s="79">
        <v>16647</v>
      </c>
      <c r="D79" s="79">
        <v>2105</v>
      </c>
      <c r="E79" s="79">
        <v>3813</v>
      </c>
      <c r="F79" s="102">
        <v>9574</v>
      </c>
      <c r="G79" s="79">
        <v>2555</v>
      </c>
      <c r="H79" s="79">
        <v>34694</v>
      </c>
    </row>
    <row r="80" spans="1:8" ht="15.75">
      <c r="A80" s="48" t="s">
        <v>16</v>
      </c>
      <c r="B80" s="49" t="s">
        <v>22</v>
      </c>
      <c r="C80" s="50">
        <v>1756</v>
      </c>
      <c r="D80" s="51">
        <v>125</v>
      </c>
      <c r="E80" s="51">
        <v>44</v>
      </c>
      <c r="F80" s="51">
        <v>418</v>
      </c>
      <c r="G80" s="51">
        <v>206</v>
      </c>
      <c r="H80" s="52">
        <v>2549</v>
      </c>
    </row>
    <row r="81" spans="1:8" ht="15.75">
      <c r="A81" s="53"/>
      <c r="B81" s="54" t="s">
        <v>19</v>
      </c>
      <c r="C81" s="55">
        <v>1162</v>
      </c>
      <c r="D81" s="56">
        <v>490</v>
      </c>
      <c r="E81" s="56">
        <v>1222</v>
      </c>
      <c r="F81" s="56">
        <v>704</v>
      </c>
      <c r="G81" s="56">
        <v>349</v>
      </c>
      <c r="H81" s="57">
        <v>3927</v>
      </c>
    </row>
    <row r="82" spans="1:8" ht="15.75">
      <c r="A82" s="53"/>
      <c r="B82" s="54" t="s">
        <v>20</v>
      </c>
      <c r="C82" s="55">
        <v>1156</v>
      </c>
      <c r="D82" s="56">
        <v>256</v>
      </c>
      <c r="E82" s="56">
        <v>472</v>
      </c>
      <c r="F82" s="56">
        <v>1132</v>
      </c>
      <c r="G82" s="56">
        <v>336</v>
      </c>
      <c r="H82" s="57">
        <v>3352</v>
      </c>
    </row>
    <row r="83" spans="1:8" ht="15.75">
      <c r="A83" s="53"/>
      <c r="B83" s="54" t="s">
        <v>21</v>
      </c>
      <c r="C83" s="55">
        <v>1626</v>
      </c>
      <c r="D83" s="56">
        <v>435</v>
      </c>
      <c r="E83" s="56">
        <v>999</v>
      </c>
      <c r="F83" s="56">
        <v>732</v>
      </c>
      <c r="G83" s="56">
        <v>289</v>
      </c>
      <c r="H83" s="57">
        <v>4081</v>
      </c>
    </row>
    <row r="84" spans="1:8" ht="15.75">
      <c r="A84" s="53"/>
      <c r="B84" s="54" t="s">
        <v>17</v>
      </c>
      <c r="C84" s="55">
        <v>1979</v>
      </c>
      <c r="D84" s="56">
        <v>139</v>
      </c>
      <c r="E84" s="56">
        <v>75</v>
      </c>
      <c r="F84" s="56">
        <v>1053</v>
      </c>
      <c r="G84" s="56">
        <v>397</v>
      </c>
      <c r="H84" s="57">
        <v>3643</v>
      </c>
    </row>
    <row r="85" spans="1:8" ht="16.149999999999999" thickBot="1">
      <c r="A85" s="58"/>
      <c r="B85" s="59" t="s">
        <v>18</v>
      </c>
      <c r="C85" s="60">
        <v>2249</v>
      </c>
      <c r="D85" s="61">
        <v>138</v>
      </c>
      <c r="E85" s="61">
        <v>140</v>
      </c>
      <c r="F85" s="61">
        <v>744</v>
      </c>
      <c r="G85" s="61">
        <v>268</v>
      </c>
      <c r="H85" s="62">
        <v>3539</v>
      </c>
    </row>
    <row r="86" spans="1:8" ht="15.75">
      <c r="A86" s="48" t="s">
        <v>23</v>
      </c>
      <c r="B86" s="49" t="s">
        <v>28</v>
      </c>
      <c r="C86" s="50">
        <v>1716</v>
      </c>
      <c r="D86" s="51">
        <v>93</v>
      </c>
      <c r="E86" s="51">
        <v>75</v>
      </c>
      <c r="F86" s="51">
        <v>540</v>
      </c>
      <c r="G86" s="51">
        <v>187</v>
      </c>
      <c r="H86" s="52">
        <v>2611</v>
      </c>
    </row>
    <row r="87" spans="1:8" ht="15.75">
      <c r="A87" s="53"/>
      <c r="B87" s="54" t="s">
        <v>26</v>
      </c>
      <c r="C87" s="55">
        <v>1590</v>
      </c>
      <c r="D87" s="56">
        <v>85</v>
      </c>
      <c r="E87" s="56">
        <v>108</v>
      </c>
      <c r="F87" s="56">
        <v>1071</v>
      </c>
      <c r="G87" s="56">
        <v>83</v>
      </c>
      <c r="H87" s="57">
        <v>2937</v>
      </c>
    </row>
    <row r="88" spans="1:8" ht="15.75">
      <c r="A88" s="53"/>
      <c r="B88" s="54" t="s">
        <v>29</v>
      </c>
      <c r="C88" s="55">
        <v>939</v>
      </c>
      <c r="D88" s="56">
        <v>183</v>
      </c>
      <c r="E88" s="56">
        <v>287</v>
      </c>
      <c r="F88" s="56">
        <v>576</v>
      </c>
      <c r="G88" s="56">
        <v>231</v>
      </c>
      <c r="H88" s="57">
        <v>2216</v>
      </c>
    </row>
    <row r="89" spans="1:8" ht="15.75">
      <c r="A89" s="53"/>
      <c r="B89" s="54" t="s">
        <v>27</v>
      </c>
      <c r="C89" s="55">
        <v>533</v>
      </c>
      <c r="D89" s="56">
        <v>35</v>
      </c>
      <c r="E89" s="56">
        <v>41</v>
      </c>
      <c r="F89" s="56">
        <v>527</v>
      </c>
      <c r="G89" s="56">
        <v>51</v>
      </c>
      <c r="H89" s="57">
        <v>1187</v>
      </c>
    </row>
    <row r="90" spans="1:8" ht="15.75">
      <c r="A90" s="53"/>
      <c r="B90" s="54" t="s">
        <v>24</v>
      </c>
      <c r="C90" s="55">
        <v>1260</v>
      </c>
      <c r="D90" s="56">
        <v>105</v>
      </c>
      <c r="E90" s="56">
        <v>185</v>
      </c>
      <c r="F90" s="56">
        <v>1489</v>
      </c>
      <c r="G90" s="56">
        <v>187</v>
      </c>
      <c r="H90" s="57">
        <v>3226</v>
      </c>
    </row>
    <row r="91" spans="1:8" ht="16.149999999999999" thickBot="1">
      <c r="A91" s="58"/>
      <c r="B91" s="59" t="s">
        <v>25</v>
      </c>
      <c r="C91" s="60">
        <v>571</v>
      </c>
      <c r="D91" s="61">
        <v>56</v>
      </c>
      <c r="E91" s="61">
        <v>95</v>
      </c>
      <c r="F91" s="61">
        <v>903</v>
      </c>
      <c r="G91" s="61">
        <v>124</v>
      </c>
      <c r="H91" s="62">
        <v>1749</v>
      </c>
    </row>
    <row r="92" spans="1:8" ht="16.149999999999999" thickBot="1">
      <c r="A92" s="58" t="s">
        <v>30</v>
      </c>
      <c r="B92" s="63" t="s">
        <v>32</v>
      </c>
      <c r="C92" s="64">
        <v>15</v>
      </c>
      <c r="D92" s="65">
        <v>0</v>
      </c>
      <c r="E92" s="100">
        <v>1</v>
      </c>
      <c r="F92" s="65">
        <v>1</v>
      </c>
      <c r="G92" s="65">
        <v>2</v>
      </c>
      <c r="H92" s="66">
        <v>19</v>
      </c>
    </row>
    <row r="93" spans="1:8" ht="16.149999999999999" thickBot="1">
      <c r="A93" s="40" t="s">
        <v>112</v>
      </c>
      <c r="B93" s="101"/>
      <c r="C93" s="79">
        <v>16552</v>
      </c>
      <c r="D93" s="79">
        <v>2140</v>
      </c>
      <c r="E93" s="79">
        <v>3744</v>
      </c>
      <c r="F93" s="102">
        <v>9890</v>
      </c>
      <c r="G93" s="79">
        <v>2710</v>
      </c>
      <c r="H93" s="79">
        <v>35036</v>
      </c>
    </row>
    <row r="94" spans="1:8" ht="15.75">
      <c r="A94" s="48" t="s">
        <v>16</v>
      </c>
      <c r="B94" s="49" t="s">
        <v>22</v>
      </c>
      <c r="C94" s="50">
        <v>1507</v>
      </c>
      <c r="D94" s="51">
        <v>131</v>
      </c>
      <c r="E94" s="51">
        <v>31</v>
      </c>
      <c r="F94" s="51">
        <v>461</v>
      </c>
      <c r="G94" s="51">
        <v>261</v>
      </c>
      <c r="H94" s="52">
        <v>2391</v>
      </c>
    </row>
    <row r="95" spans="1:8" ht="15.75">
      <c r="A95" s="53"/>
      <c r="B95" s="54" t="s">
        <v>20</v>
      </c>
      <c r="C95" s="55">
        <v>1069</v>
      </c>
      <c r="D95" s="56">
        <v>210</v>
      </c>
      <c r="E95" s="56">
        <v>362</v>
      </c>
      <c r="F95" s="56">
        <v>1173</v>
      </c>
      <c r="G95" s="56">
        <v>332</v>
      </c>
      <c r="H95" s="57">
        <v>3146</v>
      </c>
    </row>
    <row r="96" spans="1:8" ht="15.75">
      <c r="A96" s="53"/>
      <c r="B96" s="54" t="s">
        <v>19</v>
      </c>
      <c r="C96" s="55">
        <v>1161</v>
      </c>
      <c r="D96" s="56">
        <v>521</v>
      </c>
      <c r="E96" s="56">
        <v>1332</v>
      </c>
      <c r="F96" s="56">
        <v>756</v>
      </c>
      <c r="G96" s="56">
        <v>292</v>
      </c>
      <c r="H96" s="57">
        <v>4062</v>
      </c>
    </row>
    <row r="97" spans="1:8" ht="15.75">
      <c r="A97" s="53"/>
      <c r="B97" s="54" t="s">
        <v>21</v>
      </c>
      <c r="C97" s="55">
        <v>1875</v>
      </c>
      <c r="D97" s="56">
        <v>457</v>
      </c>
      <c r="E97" s="56">
        <v>705</v>
      </c>
      <c r="F97" s="56">
        <v>744</v>
      </c>
      <c r="G97" s="56">
        <v>324</v>
      </c>
      <c r="H97" s="57">
        <v>4105</v>
      </c>
    </row>
    <row r="98" spans="1:8" ht="15.75">
      <c r="A98" s="53"/>
      <c r="B98" s="54" t="s">
        <v>17</v>
      </c>
      <c r="C98" s="55">
        <v>1861</v>
      </c>
      <c r="D98" s="56">
        <v>142</v>
      </c>
      <c r="E98" s="56">
        <v>107</v>
      </c>
      <c r="F98" s="56">
        <v>924</v>
      </c>
      <c r="G98" s="56">
        <v>313</v>
      </c>
      <c r="H98" s="57">
        <v>3347</v>
      </c>
    </row>
    <row r="99" spans="1:8" ht="16.149999999999999" thickBot="1">
      <c r="A99" s="58"/>
      <c r="B99" s="59" t="s">
        <v>18</v>
      </c>
      <c r="C99" s="60">
        <v>2394</v>
      </c>
      <c r="D99" s="61">
        <v>151</v>
      </c>
      <c r="E99" s="61">
        <v>65</v>
      </c>
      <c r="F99" s="61">
        <v>804</v>
      </c>
      <c r="G99" s="61">
        <v>248</v>
      </c>
      <c r="H99" s="62">
        <v>3662</v>
      </c>
    </row>
    <row r="100" spans="1:8" ht="15.75">
      <c r="A100" s="48" t="s">
        <v>23</v>
      </c>
      <c r="B100" s="49" t="s">
        <v>28</v>
      </c>
      <c r="C100" s="50">
        <v>1719</v>
      </c>
      <c r="D100" s="51">
        <v>80</v>
      </c>
      <c r="E100" s="51">
        <v>79</v>
      </c>
      <c r="F100" s="51">
        <v>522</v>
      </c>
      <c r="G100" s="51">
        <v>196</v>
      </c>
      <c r="H100" s="52">
        <v>2596</v>
      </c>
    </row>
    <row r="101" spans="1:8" ht="15.75">
      <c r="A101" s="53"/>
      <c r="B101" s="54" t="s">
        <v>26</v>
      </c>
      <c r="C101" s="55">
        <v>1347</v>
      </c>
      <c r="D101" s="56">
        <v>67</v>
      </c>
      <c r="E101" s="56">
        <v>51</v>
      </c>
      <c r="F101" s="56">
        <v>994</v>
      </c>
      <c r="G101" s="56">
        <v>150</v>
      </c>
      <c r="H101" s="57">
        <v>2609</v>
      </c>
    </row>
    <row r="102" spans="1:8" ht="15.75">
      <c r="A102" s="53"/>
      <c r="B102" s="54" t="s">
        <v>29</v>
      </c>
      <c r="C102" s="55">
        <v>978</v>
      </c>
      <c r="D102" s="56">
        <v>180</v>
      </c>
      <c r="E102" s="56">
        <v>238</v>
      </c>
      <c r="F102" s="56">
        <v>595</v>
      </c>
      <c r="G102" s="56">
        <v>162</v>
      </c>
      <c r="H102" s="57">
        <v>2153</v>
      </c>
    </row>
    <row r="103" spans="1:8" ht="15.75">
      <c r="A103" s="53"/>
      <c r="B103" s="54" t="s">
        <v>27</v>
      </c>
      <c r="C103" s="55">
        <v>551</v>
      </c>
      <c r="D103" s="56">
        <v>22</v>
      </c>
      <c r="E103" s="56">
        <v>35</v>
      </c>
      <c r="F103" s="56">
        <v>586</v>
      </c>
      <c r="G103" s="56">
        <v>126</v>
      </c>
      <c r="H103" s="57">
        <v>1320</v>
      </c>
    </row>
    <row r="104" spans="1:8" ht="15.75">
      <c r="A104" s="53"/>
      <c r="B104" s="54" t="s">
        <v>24</v>
      </c>
      <c r="C104" s="55">
        <v>1191</v>
      </c>
      <c r="D104" s="56">
        <v>88</v>
      </c>
      <c r="E104" s="56">
        <v>160</v>
      </c>
      <c r="F104" s="56">
        <v>1612</v>
      </c>
      <c r="G104" s="56">
        <v>129</v>
      </c>
      <c r="H104" s="57">
        <v>3180</v>
      </c>
    </row>
    <row r="105" spans="1:8" ht="16.149999999999999" thickBot="1">
      <c r="A105" s="58"/>
      <c r="B105" s="59" t="s">
        <v>25</v>
      </c>
      <c r="C105" s="60">
        <v>695</v>
      </c>
      <c r="D105" s="61">
        <v>61</v>
      </c>
      <c r="E105" s="61">
        <v>83</v>
      </c>
      <c r="F105" s="61">
        <v>1068</v>
      </c>
      <c r="G105" s="61">
        <v>173</v>
      </c>
      <c r="H105" s="62">
        <v>2080</v>
      </c>
    </row>
    <row r="106" spans="1:8" ht="16.149999999999999" thickBot="1">
      <c r="A106" s="58" t="s">
        <v>30</v>
      </c>
      <c r="B106" s="63" t="s">
        <v>32</v>
      </c>
      <c r="C106" s="64">
        <v>16</v>
      </c>
      <c r="D106" s="65">
        <v>5</v>
      </c>
      <c r="E106" s="100">
        <v>0</v>
      </c>
      <c r="F106" s="65">
        <v>0</v>
      </c>
      <c r="G106" s="65">
        <v>1</v>
      </c>
      <c r="H106" s="66">
        <v>22</v>
      </c>
    </row>
    <row r="107" spans="1:8" ht="16.149999999999999" thickBot="1">
      <c r="A107" s="40" t="s">
        <v>113</v>
      </c>
      <c r="B107" s="101"/>
      <c r="C107" s="79">
        <v>16364</v>
      </c>
      <c r="D107" s="79">
        <v>2115</v>
      </c>
      <c r="E107" s="79">
        <v>3248</v>
      </c>
      <c r="F107" s="102">
        <v>10239</v>
      </c>
      <c r="G107" s="79">
        <v>2707</v>
      </c>
      <c r="H107" s="79">
        <v>34673</v>
      </c>
    </row>
    <row r="108" spans="1:8" ht="15.75">
      <c r="A108" s="48" t="s">
        <v>16</v>
      </c>
      <c r="B108" s="49" t="s">
        <v>22</v>
      </c>
      <c r="C108" s="50">
        <v>1472</v>
      </c>
      <c r="D108" s="51">
        <v>107</v>
      </c>
      <c r="E108" s="51">
        <v>31</v>
      </c>
      <c r="F108" s="51">
        <v>402</v>
      </c>
      <c r="G108" s="51">
        <v>208</v>
      </c>
      <c r="H108" s="52">
        <v>2220</v>
      </c>
    </row>
    <row r="109" spans="1:8" ht="15.75">
      <c r="A109" s="53"/>
      <c r="B109" s="54" t="s">
        <v>20</v>
      </c>
      <c r="C109" s="55">
        <v>935</v>
      </c>
      <c r="D109" s="56">
        <v>247</v>
      </c>
      <c r="E109" s="56">
        <v>405</v>
      </c>
      <c r="F109" s="56">
        <v>1102</v>
      </c>
      <c r="G109" s="56">
        <v>326</v>
      </c>
      <c r="H109" s="57">
        <v>3015</v>
      </c>
    </row>
    <row r="110" spans="1:8" ht="15.75">
      <c r="A110" s="53"/>
      <c r="B110" s="54" t="s">
        <v>19</v>
      </c>
      <c r="C110" s="55">
        <v>1126</v>
      </c>
      <c r="D110" s="56">
        <v>481</v>
      </c>
      <c r="E110" s="56">
        <v>1111</v>
      </c>
      <c r="F110" s="56">
        <v>815</v>
      </c>
      <c r="G110" s="56">
        <v>306</v>
      </c>
      <c r="H110" s="57">
        <v>3839</v>
      </c>
    </row>
    <row r="111" spans="1:8" ht="15.75">
      <c r="A111" s="53"/>
      <c r="B111" s="54" t="s">
        <v>21</v>
      </c>
      <c r="C111" s="55">
        <v>1706</v>
      </c>
      <c r="D111" s="56">
        <v>459</v>
      </c>
      <c r="E111" s="56">
        <v>756</v>
      </c>
      <c r="F111" s="56">
        <v>842</v>
      </c>
      <c r="G111" s="56">
        <v>470</v>
      </c>
      <c r="H111" s="57">
        <v>4233</v>
      </c>
    </row>
    <row r="112" spans="1:8" ht="15.75">
      <c r="A112" s="53"/>
      <c r="B112" s="54" t="s">
        <v>17</v>
      </c>
      <c r="C112" s="55">
        <v>2029</v>
      </c>
      <c r="D112" s="56">
        <v>180</v>
      </c>
      <c r="E112" s="56">
        <v>78</v>
      </c>
      <c r="F112" s="56">
        <v>1086</v>
      </c>
      <c r="G112" s="56">
        <v>418</v>
      </c>
      <c r="H112" s="57">
        <v>3791</v>
      </c>
    </row>
    <row r="113" spans="1:8" ht="16.149999999999999" thickBot="1">
      <c r="A113" s="58"/>
      <c r="B113" s="59" t="s">
        <v>18</v>
      </c>
      <c r="C113" s="60">
        <v>2454</v>
      </c>
      <c r="D113" s="61">
        <v>158</v>
      </c>
      <c r="E113" s="61">
        <v>118</v>
      </c>
      <c r="F113" s="61">
        <v>847</v>
      </c>
      <c r="G113" s="61">
        <v>241</v>
      </c>
      <c r="H113" s="62">
        <v>3818</v>
      </c>
    </row>
    <row r="114" spans="1:8" ht="15.75">
      <c r="A114" s="48" t="s">
        <v>23</v>
      </c>
      <c r="B114" s="49" t="s">
        <v>28</v>
      </c>
      <c r="C114" s="50">
        <v>1691</v>
      </c>
      <c r="D114" s="51">
        <v>91</v>
      </c>
      <c r="E114" s="51">
        <v>97</v>
      </c>
      <c r="F114" s="51">
        <v>554</v>
      </c>
      <c r="G114" s="51">
        <v>215</v>
      </c>
      <c r="H114" s="52">
        <v>2648</v>
      </c>
    </row>
    <row r="115" spans="1:8" ht="15.75">
      <c r="A115" s="53"/>
      <c r="B115" s="54" t="s">
        <v>26</v>
      </c>
      <c r="C115" s="55">
        <v>1254</v>
      </c>
      <c r="D115" s="56">
        <v>99</v>
      </c>
      <c r="E115" s="56">
        <v>49</v>
      </c>
      <c r="F115" s="56">
        <v>836</v>
      </c>
      <c r="G115" s="56">
        <v>152</v>
      </c>
      <c r="H115" s="57">
        <v>2390</v>
      </c>
    </row>
    <row r="116" spans="1:8" ht="15.75">
      <c r="A116" s="53"/>
      <c r="B116" s="54" t="s">
        <v>29</v>
      </c>
      <c r="C116" s="55">
        <v>897</v>
      </c>
      <c r="D116" s="56">
        <v>203</v>
      </c>
      <c r="E116" s="56">
        <v>237</v>
      </c>
      <c r="F116" s="56">
        <v>673</v>
      </c>
      <c r="G116" s="56">
        <v>112</v>
      </c>
      <c r="H116" s="57">
        <v>2122</v>
      </c>
    </row>
    <row r="117" spans="1:8" ht="15.75">
      <c r="A117" s="53"/>
      <c r="B117" s="54" t="s">
        <v>27</v>
      </c>
      <c r="C117" s="55">
        <v>519</v>
      </c>
      <c r="D117" s="56">
        <v>33</v>
      </c>
      <c r="E117" s="56">
        <v>30</v>
      </c>
      <c r="F117" s="56">
        <v>558</v>
      </c>
      <c r="G117" s="56">
        <v>212</v>
      </c>
      <c r="H117" s="57">
        <v>1352</v>
      </c>
    </row>
    <row r="118" spans="1:8" ht="15.75">
      <c r="A118" s="53"/>
      <c r="B118" s="54" t="s">
        <v>24</v>
      </c>
      <c r="C118" s="55">
        <v>1405</v>
      </c>
      <c r="D118" s="56">
        <v>111</v>
      </c>
      <c r="E118" s="56">
        <v>229</v>
      </c>
      <c r="F118" s="56">
        <v>1590</v>
      </c>
      <c r="G118" s="56">
        <v>142</v>
      </c>
      <c r="H118" s="57">
        <v>3477</v>
      </c>
    </row>
    <row r="119" spans="1:8" ht="16.149999999999999" thickBot="1">
      <c r="A119" s="58"/>
      <c r="B119" s="59" t="s">
        <v>25</v>
      </c>
      <c r="C119" s="60">
        <v>684</v>
      </c>
      <c r="D119" s="61">
        <v>74</v>
      </c>
      <c r="E119" s="61">
        <v>96</v>
      </c>
      <c r="F119" s="61">
        <v>1078</v>
      </c>
      <c r="G119" s="61">
        <v>199</v>
      </c>
      <c r="H119" s="62">
        <v>2131</v>
      </c>
    </row>
    <row r="120" spans="1:8" ht="16.149999999999999" thickBot="1">
      <c r="A120" s="58" t="s">
        <v>30</v>
      </c>
      <c r="B120" s="63" t="s">
        <v>32</v>
      </c>
      <c r="C120" s="64">
        <v>18</v>
      </c>
      <c r="D120" s="65">
        <v>2</v>
      </c>
      <c r="E120" s="100">
        <v>4</v>
      </c>
      <c r="F120" s="65">
        <v>15</v>
      </c>
      <c r="G120" s="65">
        <v>6</v>
      </c>
      <c r="H120" s="66">
        <v>45</v>
      </c>
    </row>
    <row r="121" spans="1:8" ht="16.149999999999999" thickBot="1">
      <c r="A121" s="40" t="s">
        <v>114</v>
      </c>
      <c r="B121" s="101"/>
      <c r="C121" s="79">
        <v>16190</v>
      </c>
      <c r="D121" s="79">
        <v>2245</v>
      </c>
      <c r="E121" s="79">
        <v>3241</v>
      </c>
      <c r="F121" s="102">
        <v>10398</v>
      </c>
      <c r="G121" s="79">
        <v>3007</v>
      </c>
      <c r="H121" s="79">
        <v>35081</v>
      </c>
    </row>
    <row r="122" spans="1:8" ht="15.75">
      <c r="A122" s="48" t="s">
        <v>16</v>
      </c>
      <c r="B122" s="49" t="s">
        <v>22</v>
      </c>
      <c r="C122" s="50">
        <v>1341</v>
      </c>
      <c r="D122" s="51">
        <v>110</v>
      </c>
      <c r="E122" s="51">
        <v>25</v>
      </c>
      <c r="F122" s="51">
        <v>324</v>
      </c>
      <c r="G122" s="51">
        <v>247</v>
      </c>
      <c r="H122" s="52">
        <v>2047</v>
      </c>
    </row>
    <row r="123" spans="1:8" ht="15.75">
      <c r="A123" s="53"/>
      <c r="B123" s="54" t="s">
        <v>20</v>
      </c>
      <c r="C123" s="55">
        <v>842</v>
      </c>
      <c r="D123" s="56">
        <v>206</v>
      </c>
      <c r="E123" s="56">
        <v>348</v>
      </c>
      <c r="F123" s="56">
        <v>970</v>
      </c>
      <c r="G123" s="56">
        <v>237</v>
      </c>
      <c r="H123" s="57">
        <v>2603</v>
      </c>
    </row>
    <row r="124" spans="1:8" ht="15.75">
      <c r="A124" s="53"/>
      <c r="B124" s="54" t="s">
        <v>19</v>
      </c>
      <c r="C124" s="55">
        <v>969</v>
      </c>
      <c r="D124" s="56">
        <v>394</v>
      </c>
      <c r="E124" s="56">
        <v>871</v>
      </c>
      <c r="F124" s="56">
        <v>667</v>
      </c>
      <c r="G124" s="56">
        <v>251</v>
      </c>
      <c r="H124" s="57">
        <v>3152</v>
      </c>
    </row>
    <row r="125" spans="1:8" ht="15.75">
      <c r="A125" s="53"/>
      <c r="B125" s="54" t="s">
        <v>21</v>
      </c>
      <c r="C125" s="55">
        <v>1328</v>
      </c>
      <c r="D125" s="56">
        <v>383</v>
      </c>
      <c r="E125" s="56">
        <v>562</v>
      </c>
      <c r="F125" s="56">
        <v>624</v>
      </c>
      <c r="G125" s="56">
        <v>326</v>
      </c>
      <c r="H125" s="57">
        <v>3223</v>
      </c>
    </row>
    <row r="126" spans="1:8" ht="15.75">
      <c r="A126" s="53"/>
      <c r="B126" s="54" t="s">
        <v>17</v>
      </c>
      <c r="C126" s="55">
        <v>1422</v>
      </c>
      <c r="D126" s="56">
        <v>122</v>
      </c>
      <c r="E126" s="56">
        <v>46</v>
      </c>
      <c r="F126" s="56">
        <v>769</v>
      </c>
      <c r="G126" s="56">
        <v>320</v>
      </c>
      <c r="H126" s="57">
        <v>2679</v>
      </c>
    </row>
    <row r="127" spans="1:8" ht="16.149999999999999" thickBot="1">
      <c r="A127" s="58"/>
      <c r="B127" s="59" t="s">
        <v>18</v>
      </c>
      <c r="C127" s="60">
        <v>1996</v>
      </c>
      <c r="D127" s="61">
        <v>127</v>
      </c>
      <c r="E127" s="61">
        <v>91</v>
      </c>
      <c r="F127" s="61">
        <v>739</v>
      </c>
      <c r="G127" s="61">
        <v>207</v>
      </c>
      <c r="H127" s="62">
        <v>3160</v>
      </c>
    </row>
    <row r="128" spans="1:8" ht="15.75">
      <c r="A128" s="48" t="s">
        <v>23</v>
      </c>
      <c r="B128" s="49" t="s">
        <v>28</v>
      </c>
      <c r="C128" s="50">
        <v>1225</v>
      </c>
      <c r="D128" s="51">
        <v>87</v>
      </c>
      <c r="E128" s="51">
        <v>89</v>
      </c>
      <c r="F128" s="51">
        <v>443</v>
      </c>
      <c r="G128" s="51">
        <v>186</v>
      </c>
      <c r="H128" s="52">
        <v>2030</v>
      </c>
    </row>
    <row r="129" spans="1:8" ht="15.75">
      <c r="A129" s="53"/>
      <c r="B129" s="54" t="s">
        <v>26</v>
      </c>
      <c r="C129" s="55">
        <v>1220</v>
      </c>
      <c r="D129" s="56">
        <v>90</v>
      </c>
      <c r="E129" s="56">
        <v>66</v>
      </c>
      <c r="F129" s="56">
        <v>860</v>
      </c>
      <c r="G129" s="56">
        <v>198</v>
      </c>
      <c r="H129" s="57">
        <v>2434</v>
      </c>
    </row>
    <row r="130" spans="1:8" ht="15.75">
      <c r="A130" s="53"/>
      <c r="B130" s="54" t="s">
        <v>29</v>
      </c>
      <c r="C130" s="55">
        <v>792</v>
      </c>
      <c r="D130" s="56">
        <v>212</v>
      </c>
      <c r="E130" s="56">
        <v>190</v>
      </c>
      <c r="F130" s="56">
        <v>516</v>
      </c>
      <c r="G130" s="56">
        <v>78</v>
      </c>
      <c r="H130" s="57">
        <v>1788</v>
      </c>
    </row>
    <row r="131" spans="1:8" ht="15.75">
      <c r="A131" s="53"/>
      <c r="B131" s="54" t="s">
        <v>27</v>
      </c>
      <c r="C131" s="55">
        <v>532</v>
      </c>
      <c r="D131" s="56">
        <v>18</v>
      </c>
      <c r="E131" s="56">
        <v>29</v>
      </c>
      <c r="F131" s="56">
        <v>554</v>
      </c>
      <c r="G131" s="56">
        <v>88</v>
      </c>
      <c r="H131" s="57">
        <v>1221</v>
      </c>
    </row>
    <row r="132" spans="1:8" ht="15.75">
      <c r="A132" s="53"/>
      <c r="B132" s="54" t="s">
        <v>24</v>
      </c>
      <c r="C132" s="55">
        <v>1219</v>
      </c>
      <c r="D132" s="56">
        <v>114</v>
      </c>
      <c r="E132" s="56">
        <v>167</v>
      </c>
      <c r="F132" s="56">
        <v>1308</v>
      </c>
      <c r="G132" s="56">
        <v>155</v>
      </c>
      <c r="H132" s="57">
        <v>2963</v>
      </c>
    </row>
    <row r="133" spans="1:8" ht="16.149999999999999" thickBot="1">
      <c r="A133" s="58"/>
      <c r="B133" s="59" t="s">
        <v>25</v>
      </c>
      <c r="C133" s="60">
        <v>607</v>
      </c>
      <c r="D133" s="61">
        <v>58</v>
      </c>
      <c r="E133" s="61">
        <v>102</v>
      </c>
      <c r="F133" s="61">
        <v>980</v>
      </c>
      <c r="G133" s="61">
        <v>172</v>
      </c>
      <c r="H133" s="62">
        <v>1919</v>
      </c>
    </row>
    <row r="134" spans="1:8" ht="16.149999999999999" thickBot="1">
      <c r="A134" s="58" t="s">
        <v>30</v>
      </c>
      <c r="B134" s="63" t="s">
        <v>32</v>
      </c>
      <c r="C134" s="64">
        <v>33</v>
      </c>
      <c r="D134" s="65">
        <v>4</v>
      </c>
      <c r="E134" s="100">
        <v>1</v>
      </c>
      <c r="F134" s="65">
        <v>15</v>
      </c>
      <c r="G134" s="65">
        <v>26</v>
      </c>
      <c r="H134" s="66">
        <v>79</v>
      </c>
    </row>
    <row r="135" spans="1:8" ht="16.149999999999999" thickBot="1">
      <c r="A135" s="40" t="s">
        <v>115</v>
      </c>
      <c r="B135" s="103"/>
      <c r="C135" s="79">
        <v>13526</v>
      </c>
      <c r="D135" s="79">
        <v>1925</v>
      </c>
      <c r="E135" s="79">
        <v>2587</v>
      </c>
      <c r="F135" s="104">
        <v>8769</v>
      </c>
      <c r="G135" s="79">
        <v>2491</v>
      </c>
      <c r="H135" s="79">
        <v>29298</v>
      </c>
    </row>
    <row r="136" spans="1:8" ht="15.75">
      <c r="A136" s="48" t="s">
        <v>16</v>
      </c>
      <c r="B136" s="49" t="s">
        <v>22</v>
      </c>
      <c r="C136" s="50">
        <v>1391</v>
      </c>
      <c r="D136" s="51">
        <v>101</v>
      </c>
      <c r="E136" s="51">
        <v>25</v>
      </c>
      <c r="F136" s="51">
        <v>270</v>
      </c>
      <c r="G136" s="51">
        <v>277</v>
      </c>
      <c r="H136" s="52">
        <v>2064</v>
      </c>
    </row>
    <row r="137" spans="1:8" s="7" customFormat="1" ht="15.75">
      <c r="A137" s="53"/>
      <c r="B137" s="54" t="s">
        <v>20</v>
      </c>
      <c r="C137" s="55">
        <v>1095</v>
      </c>
      <c r="D137" s="56">
        <v>248</v>
      </c>
      <c r="E137" s="56">
        <v>442</v>
      </c>
      <c r="F137" s="56">
        <v>1186</v>
      </c>
      <c r="G137" s="56">
        <v>427</v>
      </c>
      <c r="H137" s="57">
        <v>3398</v>
      </c>
    </row>
    <row r="138" spans="1:8" ht="15.75">
      <c r="A138" s="53"/>
      <c r="B138" s="54" t="s">
        <v>19</v>
      </c>
      <c r="C138" s="55">
        <v>1024</v>
      </c>
      <c r="D138" s="56">
        <v>499</v>
      </c>
      <c r="E138" s="56">
        <v>957</v>
      </c>
      <c r="F138" s="56">
        <v>695</v>
      </c>
      <c r="G138" s="56">
        <v>299</v>
      </c>
      <c r="H138" s="57">
        <v>3474</v>
      </c>
    </row>
    <row r="139" spans="1:8" ht="15.75">
      <c r="A139" s="53"/>
      <c r="B139" s="54" t="s">
        <v>21</v>
      </c>
      <c r="C139" s="55">
        <v>1346</v>
      </c>
      <c r="D139" s="56">
        <v>421</v>
      </c>
      <c r="E139" s="56">
        <v>724</v>
      </c>
      <c r="F139" s="56">
        <v>707</v>
      </c>
      <c r="G139" s="56">
        <v>317</v>
      </c>
      <c r="H139" s="57">
        <v>3515</v>
      </c>
    </row>
    <row r="140" spans="1:8" ht="15.75">
      <c r="A140" s="53"/>
      <c r="B140" s="54" t="s">
        <v>17</v>
      </c>
      <c r="C140" s="55">
        <v>1510</v>
      </c>
      <c r="D140" s="56">
        <v>127</v>
      </c>
      <c r="E140" s="56">
        <v>75</v>
      </c>
      <c r="F140" s="56">
        <v>834</v>
      </c>
      <c r="G140" s="56">
        <v>372</v>
      </c>
      <c r="H140" s="57">
        <v>2918</v>
      </c>
    </row>
    <row r="141" spans="1:8" ht="16.149999999999999" thickBot="1">
      <c r="A141" s="58"/>
      <c r="B141" s="59" t="s">
        <v>18</v>
      </c>
      <c r="C141" s="60">
        <v>2196</v>
      </c>
      <c r="D141" s="61">
        <v>166</v>
      </c>
      <c r="E141" s="61">
        <v>76</v>
      </c>
      <c r="F141" s="61">
        <v>867</v>
      </c>
      <c r="G141" s="61">
        <v>267</v>
      </c>
      <c r="H141" s="62">
        <v>3572</v>
      </c>
    </row>
    <row r="142" spans="1:8" ht="15.75">
      <c r="A142" s="48" t="s">
        <v>23</v>
      </c>
      <c r="B142" s="49" t="s">
        <v>28</v>
      </c>
      <c r="C142" s="50">
        <v>1228</v>
      </c>
      <c r="D142" s="51">
        <v>78</v>
      </c>
      <c r="E142" s="51">
        <v>43</v>
      </c>
      <c r="F142" s="51">
        <v>389</v>
      </c>
      <c r="G142" s="51">
        <v>201</v>
      </c>
      <c r="H142" s="52">
        <v>1939</v>
      </c>
    </row>
    <row r="143" spans="1:8" ht="15.75">
      <c r="A143" s="53"/>
      <c r="B143" s="54" t="s">
        <v>26</v>
      </c>
      <c r="C143" s="55">
        <v>1462</v>
      </c>
      <c r="D143" s="56">
        <v>95</v>
      </c>
      <c r="E143" s="56">
        <v>65</v>
      </c>
      <c r="F143" s="56">
        <v>982</v>
      </c>
      <c r="G143" s="56">
        <v>246</v>
      </c>
      <c r="H143" s="57">
        <v>2850</v>
      </c>
    </row>
    <row r="144" spans="1:8" ht="15.75">
      <c r="A144" s="53"/>
      <c r="B144" s="54" t="s">
        <v>29</v>
      </c>
      <c r="C144" s="55">
        <v>819</v>
      </c>
      <c r="D144" s="56">
        <v>177</v>
      </c>
      <c r="E144" s="56">
        <v>238</v>
      </c>
      <c r="F144" s="56">
        <v>468</v>
      </c>
      <c r="G144" s="56">
        <v>89</v>
      </c>
      <c r="H144" s="57">
        <v>1791</v>
      </c>
    </row>
    <row r="145" spans="1:8" ht="15.75">
      <c r="A145" s="53"/>
      <c r="B145" s="54" t="s">
        <v>27</v>
      </c>
      <c r="C145" s="55">
        <v>496</v>
      </c>
      <c r="D145" s="56">
        <v>37</v>
      </c>
      <c r="E145" s="56">
        <v>38</v>
      </c>
      <c r="F145" s="56">
        <v>564</v>
      </c>
      <c r="G145" s="56">
        <v>81</v>
      </c>
      <c r="H145" s="57">
        <v>1216</v>
      </c>
    </row>
    <row r="146" spans="1:8" ht="15.75">
      <c r="A146" s="53"/>
      <c r="B146" s="54" t="s">
        <v>24</v>
      </c>
      <c r="C146" s="55">
        <v>1326</v>
      </c>
      <c r="D146" s="56">
        <v>148</v>
      </c>
      <c r="E146" s="56">
        <v>226</v>
      </c>
      <c r="F146" s="56">
        <v>1503</v>
      </c>
      <c r="G146" s="56">
        <v>235</v>
      </c>
      <c r="H146" s="57">
        <v>3438</v>
      </c>
    </row>
    <row r="147" spans="1:8" ht="16.149999999999999" thickBot="1">
      <c r="A147" s="58"/>
      <c r="B147" s="59" t="s">
        <v>25</v>
      </c>
      <c r="C147" s="60">
        <v>646</v>
      </c>
      <c r="D147" s="61">
        <v>47</v>
      </c>
      <c r="E147" s="61">
        <v>65</v>
      </c>
      <c r="F147" s="61">
        <v>886</v>
      </c>
      <c r="G147" s="61">
        <v>147</v>
      </c>
      <c r="H147" s="62">
        <v>1791</v>
      </c>
    </row>
    <row r="148" spans="1:8" ht="16.149999999999999" thickBot="1">
      <c r="A148" s="58" t="s">
        <v>30</v>
      </c>
      <c r="B148" s="63" t="s">
        <v>32</v>
      </c>
      <c r="C148" s="64">
        <v>13</v>
      </c>
      <c r="D148" s="65">
        <v>2</v>
      </c>
      <c r="E148" s="100" t="s">
        <v>91</v>
      </c>
      <c r="F148" s="65">
        <v>7</v>
      </c>
      <c r="G148" s="65">
        <v>3</v>
      </c>
      <c r="H148" s="66">
        <v>25</v>
      </c>
    </row>
    <row r="149" spans="1:8" ht="16.149999999999999" thickBot="1">
      <c r="A149" s="40" t="s">
        <v>116</v>
      </c>
      <c r="B149" s="101"/>
      <c r="C149" s="82">
        <v>14552</v>
      </c>
      <c r="D149" s="82">
        <v>2146</v>
      </c>
      <c r="E149" s="82">
        <v>2974</v>
      </c>
      <c r="F149" s="105">
        <v>9358</v>
      </c>
      <c r="G149" s="82">
        <v>2961</v>
      </c>
      <c r="H149" s="82">
        <v>31991</v>
      </c>
    </row>
    <row r="150" spans="1:8" ht="15.75">
      <c r="A150" s="111" t="s">
        <v>16</v>
      </c>
      <c r="B150" s="49" t="s">
        <v>22</v>
      </c>
      <c r="C150" s="50">
        <v>1722</v>
      </c>
      <c r="D150" s="51">
        <v>105</v>
      </c>
      <c r="E150" s="51">
        <v>45</v>
      </c>
      <c r="F150" s="51">
        <v>413</v>
      </c>
      <c r="G150" s="51">
        <v>248</v>
      </c>
      <c r="H150" s="52">
        <f>SUM(C150:G150)</f>
        <v>2533</v>
      </c>
    </row>
    <row r="151" spans="1:8" ht="15.75">
      <c r="A151" s="106"/>
      <c r="B151" s="54" t="s">
        <v>196</v>
      </c>
      <c r="C151" s="55">
        <v>1730</v>
      </c>
      <c r="D151" s="56">
        <v>548</v>
      </c>
      <c r="E151" s="56">
        <v>909</v>
      </c>
      <c r="F151" s="56">
        <v>1635</v>
      </c>
      <c r="G151" s="56">
        <v>525</v>
      </c>
      <c r="H151" s="57">
        <f t="shared" ref="H151:H158" si="0">SUM(C151:G151)</f>
        <v>5347</v>
      </c>
    </row>
    <row r="152" spans="1:8" ht="15.75">
      <c r="A152" s="106"/>
      <c r="B152" s="54" t="s">
        <v>198</v>
      </c>
      <c r="C152" s="55">
        <v>1902</v>
      </c>
      <c r="D152" s="56">
        <v>864</v>
      </c>
      <c r="E152" s="56">
        <v>1303</v>
      </c>
      <c r="F152" s="56">
        <v>766</v>
      </c>
      <c r="G152" s="56">
        <v>278</v>
      </c>
      <c r="H152" s="57">
        <f t="shared" si="0"/>
        <v>5113</v>
      </c>
    </row>
    <row r="153" spans="1:8" ht="15.75">
      <c r="A153" s="106"/>
      <c r="B153" s="54" t="s">
        <v>197</v>
      </c>
      <c r="C153" s="55">
        <v>3564</v>
      </c>
      <c r="D153" s="56">
        <v>313</v>
      </c>
      <c r="E153" s="56">
        <v>128</v>
      </c>
      <c r="F153" s="56">
        <v>1431</v>
      </c>
      <c r="G153" s="56">
        <v>502</v>
      </c>
      <c r="H153" s="57">
        <f t="shared" si="0"/>
        <v>5938</v>
      </c>
    </row>
    <row r="154" spans="1:8" ht="16.149999999999999" thickBot="1">
      <c r="A154" s="112"/>
      <c r="B154" s="54" t="s">
        <v>28</v>
      </c>
      <c r="C154" s="60">
        <v>1439</v>
      </c>
      <c r="D154" s="61">
        <v>107</v>
      </c>
      <c r="E154" s="61">
        <v>82</v>
      </c>
      <c r="F154" s="61">
        <v>433</v>
      </c>
      <c r="G154" s="61">
        <v>199</v>
      </c>
      <c r="H154" s="62">
        <f t="shared" si="0"/>
        <v>2260</v>
      </c>
    </row>
    <row r="155" spans="1:8" ht="15.75">
      <c r="A155" s="111" t="s">
        <v>23</v>
      </c>
      <c r="B155" s="49" t="s">
        <v>201</v>
      </c>
      <c r="C155" s="50">
        <v>1465</v>
      </c>
      <c r="D155" s="51">
        <v>105</v>
      </c>
      <c r="E155" s="51">
        <v>112</v>
      </c>
      <c r="F155" s="51">
        <v>931</v>
      </c>
      <c r="G155" s="51">
        <v>275</v>
      </c>
      <c r="H155" s="52">
        <f t="shared" si="0"/>
        <v>2888</v>
      </c>
    </row>
    <row r="156" spans="1:8" ht="15.75">
      <c r="A156" s="106"/>
      <c r="B156" s="54" t="s">
        <v>199</v>
      </c>
      <c r="C156" s="55">
        <v>1065</v>
      </c>
      <c r="D156" s="56">
        <v>237</v>
      </c>
      <c r="E156" s="56">
        <v>201</v>
      </c>
      <c r="F156" s="56">
        <v>674</v>
      </c>
      <c r="G156" s="56">
        <v>114</v>
      </c>
      <c r="H156" s="57">
        <f t="shared" si="0"/>
        <v>2291</v>
      </c>
    </row>
    <row r="157" spans="1:8" ht="16.149999999999999" thickBot="1">
      <c r="A157" s="112"/>
      <c r="B157" s="59" t="s">
        <v>200</v>
      </c>
      <c r="C157" s="60">
        <v>2053</v>
      </c>
      <c r="D157" s="61">
        <v>214</v>
      </c>
      <c r="E157" s="61">
        <v>379</v>
      </c>
      <c r="F157" s="61">
        <v>2420</v>
      </c>
      <c r="G157" s="61">
        <v>328</v>
      </c>
      <c r="H157" s="62">
        <f t="shared" si="0"/>
        <v>5394</v>
      </c>
    </row>
    <row r="158" spans="1:8" ht="16.149999999999999" thickBot="1">
      <c r="A158" s="112" t="s">
        <v>30</v>
      </c>
      <c r="B158" s="63" t="s">
        <v>32</v>
      </c>
      <c r="C158" s="64">
        <v>7</v>
      </c>
      <c r="D158" s="65">
        <v>0</v>
      </c>
      <c r="E158" s="65">
        <v>1</v>
      </c>
      <c r="F158" s="65">
        <v>10</v>
      </c>
      <c r="G158" s="65">
        <v>2</v>
      </c>
      <c r="H158" s="66">
        <f t="shared" si="0"/>
        <v>20</v>
      </c>
    </row>
    <row r="159" spans="1:8" ht="16.149999999999999" thickBot="1">
      <c r="A159" s="332" t="s">
        <v>171</v>
      </c>
      <c r="B159" s="333"/>
      <c r="C159" s="76">
        <v>14947</v>
      </c>
      <c r="D159" s="76">
        <v>2493</v>
      </c>
      <c r="E159" s="76">
        <v>3160</v>
      </c>
      <c r="F159" s="76">
        <v>8713</v>
      </c>
      <c r="G159" s="76">
        <v>2471</v>
      </c>
      <c r="H159" s="76">
        <v>31784</v>
      </c>
    </row>
    <row r="160" spans="1:8" ht="15.75">
      <c r="A160" s="111" t="s">
        <v>16</v>
      </c>
      <c r="B160" s="49" t="s">
        <v>22</v>
      </c>
      <c r="C160" s="50">
        <v>1528</v>
      </c>
      <c r="D160" s="51">
        <v>133</v>
      </c>
      <c r="E160" s="51">
        <v>35</v>
      </c>
      <c r="F160" s="51">
        <v>316</v>
      </c>
      <c r="G160" s="51">
        <v>258</v>
      </c>
      <c r="H160" s="52">
        <f>SUM(C160:G160)</f>
        <v>2270</v>
      </c>
    </row>
    <row r="161" spans="1:8" ht="15.75">
      <c r="A161" s="106"/>
      <c r="B161" s="54" t="s">
        <v>196</v>
      </c>
      <c r="C161" s="55">
        <v>1914</v>
      </c>
      <c r="D161" s="56">
        <v>545</v>
      </c>
      <c r="E161" s="56">
        <v>874</v>
      </c>
      <c r="F161" s="56">
        <v>1805</v>
      </c>
      <c r="G161" s="56">
        <v>747</v>
      </c>
      <c r="H161" s="57">
        <f t="shared" ref="H161:H168" si="1">SUM(C161:G161)</f>
        <v>5885</v>
      </c>
    </row>
    <row r="162" spans="1:8" ht="15.75">
      <c r="A162" s="106"/>
      <c r="B162" s="54" t="s">
        <v>198</v>
      </c>
      <c r="C162" s="55">
        <v>2168</v>
      </c>
      <c r="D162" s="56">
        <v>1101</v>
      </c>
      <c r="E162" s="56">
        <v>1376</v>
      </c>
      <c r="F162" s="56">
        <v>873</v>
      </c>
      <c r="G162" s="56">
        <v>452</v>
      </c>
      <c r="H162" s="57">
        <f t="shared" si="1"/>
        <v>5970</v>
      </c>
    </row>
    <row r="163" spans="1:8" ht="15.75">
      <c r="A163" s="106"/>
      <c r="B163" s="54" t="s">
        <v>197</v>
      </c>
      <c r="C163" s="55">
        <v>3647</v>
      </c>
      <c r="D163" s="56">
        <v>314</v>
      </c>
      <c r="E163" s="56">
        <v>140</v>
      </c>
      <c r="F163" s="56">
        <v>1458</v>
      </c>
      <c r="G163" s="56">
        <v>716</v>
      </c>
      <c r="H163" s="57">
        <f t="shared" si="1"/>
        <v>6275</v>
      </c>
    </row>
    <row r="164" spans="1:8" ht="16.149999999999999" thickBot="1">
      <c r="A164" s="112"/>
      <c r="B164" s="54" t="s">
        <v>28</v>
      </c>
      <c r="C164" s="60">
        <v>1365</v>
      </c>
      <c r="D164" s="61">
        <v>119</v>
      </c>
      <c r="E164" s="61">
        <v>100</v>
      </c>
      <c r="F164" s="61">
        <v>482</v>
      </c>
      <c r="G164" s="61">
        <v>332</v>
      </c>
      <c r="H164" s="62">
        <f t="shared" si="1"/>
        <v>2398</v>
      </c>
    </row>
    <row r="165" spans="1:8" ht="15.75">
      <c r="A165" s="111" t="s">
        <v>23</v>
      </c>
      <c r="B165" s="49" t="s">
        <v>201</v>
      </c>
      <c r="C165" s="50">
        <v>1531</v>
      </c>
      <c r="D165" s="51">
        <v>104</v>
      </c>
      <c r="E165" s="51">
        <v>58</v>
      </c>
      <c r="F165" s="51">
        <v>917</v>
      </c>
      <c r="G165" s="51">
        <v>381</v>
      </c>
      <c r="H165" s="52">
        <f t="shared" si="1"/>
        <v>2991</v>
      </c>
    </row>
    <row r="166" spans="1:8" ht="15.75">
      <c r="A166" s="106"/>
      <c r="B166" s="54" t="s">
        <v>199</v>
      </c>
      <c r="C166" s="55">
        <v>1198</v>
      </c>
      <c r="D166" s="56">
        <v>264</v>
      </c>
      <c r="E166" s="56">
        <v>251</v>
      </c>
      <c r="F166" s="56">
        <v>723</v>
      </c>
      <c r="G166" s="56">
        <v>238</v>
      </c>
      <c r="H166" s="57">
        <f t="shared" si="1"/>
        <v>2674</v>
      </c>
    </row>
    <row r="167" spans="1:8" ht="16.149999999999999" thickBot="1">
      <c r="A167" s="112"/>
      <c r="B167" s="59" t="s">
        <v>200</v>
      </c>
      <c r="C167" s="60">
        <v>2026</v>
      </c>
      <c r="D167" s="61">
        <v>201</v>
      </c>
      <c r="E167" s="61">
        <v>336</v>
      </c>
      <c r="F167" s="61">
        <v>2668</v>
      </c>
      <c r="G167" s="61">
        <v>583</v>
      </c>
      <c r="H167" s="62">
        <f t="shared" si="1"/>
        <v>5814</v>
      </c>
    </row>
    <row r="168" spans="1:8" ht="16.149999999999999" thickBot="1">
      <c r="A168" s="112" t="s">
        <v>30</v>
      </c>
      <c r="B168" s="63" t="s">
        <v>32</v>
      </c>
      <c r="C168" s="64">
        <v>19</v>
      </c>
      <c r="D168" s="65">
        <v>0</v>
      </c>
      <c r="E168" s="65">
        <v>3</v>
      </c>
      <c r="F168" s="65">
        <v>10</v>
      </c>
      <c r="G168" s="65">
        <v>14</v>
      </c>
      <c r="H168" s="66">
        <f t="shared" si="1"/>
        <v>46</v>
      </c>
    </row>
    <row r="169" spans="1:8" ht="16.149999999999999" thickBot="1">
      <c r="A169" s="332" t="s">
        <v>172</v>
      </c>
      <c r="B169" s="333"/>
      <c r="C169" s="76">
        <v>15396</v>
      </c>
      <c r="D169" s="76">
        <v>2781</v>
      </c>
      <c r="E169" s="76">
        <v>3173</v>
      </c>
      <c r="F169" s="76">
        <v>9252</v>
      </c>
      <c r="G169" s="76">
        <v>3721</v>
      </c>
      <c r="H169" s="76">
        <v>34323</v>
      </c>
    </row>
  </sheetData>
  <mergeCells count="11">
    <mergeCell ref="A159:B159"/>
    <mergeCell ref="A169:B169"/>
    <mergeCell ref="A2:H2"/>
    <mergeCell ref="A3:A4"/>
    <mergeCell ref="B3:B4"/>
    <mergeCell ref="C3:G3"/>
    <mergeCell ref="A64:A65"/>
    <mergeCell ref="B64:B65"/>
    <mergeCell ref="H64:H65"/>
    <mergeCell ref="C64:G64"/>
    <mergeCell ref="A63:H63"/>
  </mergeCells>
  <pageMargins left="0.7" right="0.7" top="0.75" bottom="0.75" header="0.3" footer="0.3"/>
  <pageSetup paperSize="9" orientation="portrait" r:id="rId1"/>
  <headerFooter>
    <oddHeader>&amp;C&amp;"Calibri"&amp;14&amp;K000000IN-CONFIDENCE&amp;1#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70"/>
  <sheetViews>
    <sheetView topLeftCell="A117" zoomScale="55" zoomScaleNormal="55" workbookViewId="0">
      <selection activeCell="N160" sqref="N160"/>
    </sheetView>
  </sheetViews>
  <sheetFormatPr defaultColWidth="8.75" defaultRowHeight="13.15"/>
  <cols>
    <col min="1" max="1" width="21.375" style="1" customWidth="1"/>
    <col min="2" max="2" width="32" style="1" bestFit="1" customWidth="1"/>
    <col min="3" max="8" width="15.875" style="1" customWidth="1"/>
    <col min="9" max="11" width="8.75" style="1"/>
    <col min="12" max="12" width="25" style="1" bestFit="1" customWidth="1"/>
    <col min="13" max="13" width="13.375" style="1" bestFit="1" customWidth="1"/>
    <col min="14" max="16384" width="8.75" style="1"/>
  </cols>
  <sheetData>
    <row r="1" spans="1:8" ht="21.4" thickBot="1">
      <c r="A1" s="14" t="s">
        <v>166</v>
      </c>
    </row>
    <row r="2" spans="1:8" ht="94.5" customHeight="1" thickBot="1">
      <c r="A2" s="351" t="s">
        <v>119</v>
      </c>
      <c r="B2" s="352"/>
      <c r="C2" s="352"/>
      <c r="D2" s="352"/>
      <c r="E2" s="352"/>
      <c r="F2" s="352"/>
      <c r="G2" s="352"/>
      <c r="H2" s="353"/>
    </row>
    <row r="3" spans="1:8" ht="14.25" customHeight="1" thickBot="1">
      <c r="A3" s="334" t="s">
        <v>9</v>
      </c>
      <c r="B3" s="334" t="s">
        <v>10</v>
      </c>
      <c r="C3" s="365" t="s">
        <v>11</v>
      </c>
      <c r="D3" s="373"/>
      <c r="E3" s="373"/>
      <c r="F3" s="373"/>
      <c r="G3" s="374"/>
      <c r="H3" s="375" t="s">
        <v>31</v>
      </c>
    </row>
    <row r="4" spans="1:8" ht="17.45" customHeight="1" thickBot="1">
      <c r="A4" s="354"/>
      <c r="B4" s="354"/>
      <c r="C4" s="290" t="s">
        <v>13</v>
      </c>
      <c r="D4" s="290" t="s">
        <v>14</v>
      </c>
      <c r="E4" s="290" t="s">
        <v>15</v>
      </c>
      <c r="F4" s="290" t="s">
        <v>88</v>
      </c>
      <c r="G4" s="291" t="s">
        <v>87</v>
      </c>
      <c r="H4" s="376"/>
    </row>
    <row r="5" spans="1:8" ht="15.75">
      <c r="A5" s="48" t="s">
        <v>16</v>
      </c>
      <c r="B5" s="84" t="s">
        <v>22</v>
      </c>
      <c r="C5" s="116">
        <v>504</v>
      </c>
      <c r="D5" s="117">
        <v>37</v>
      </c>
      <c r="E5" s="117" t="s">
        <v>79</v>
      </c>
      <c r="F5" s="117">
        <v>33</v>
      </c>
      <c r="G5" s="118" t="s">
        <v>79</v>
      </c>
      <c r="H5" s="119">
        <v>595</v>
      </c>
    </row>
    <row r="6" spans="1:8" ht="15.75">
      <c r="A6" s="53"/>
      <c r="B6" s="86" t="s">
        <v>20</v>
      </c>
      <c r="C6" s="120">
        <v>262</v>
      </c>
      <c r="D6" s="121">
        <v>91</v>
      </c>
      <c r="E6" s="121">
        <v>134</v>
      </c>
      <c r="F6" s="121">
        <v>167</v>
      </c>
      <c r="G6" s="122">
        <v>11</v>
      </c>
      <c r="H6" s="123">
        <v>665</v>
      </c>
    </row>
    <row r="7" spans="1:8" ht="15.75">
      <c r="A7" s="53"/>
      <c r="B7" s="86" t="s">
        <v>19</v>
      </c>
      <c r="C7" s="120">
        <v>311</v>
      </c>
      <c r="D7" s="121">
        <v>173</v>
      </c>
      <c r="E7" s="121">
        <v>275</v>
      </c>
      <c r="F7" s="121">
        <v>112</v>
      </c>
      <c r="G7" s="122">
        <v>3</v>
      </c>
      <c r="H7" s="123">
        <v>874</v>
      </c>
    </row>
    <row r="8" spans="1:8" ht="15.75">
      <c r="A8" s="53"/>
      <c r="B8" s="86" t="s">
        <v>21</v>
      </c>
      <c r="C8" s="120">
        <v>650</v>
      </c>
      <c r="D8" s="121">
        <v>175</v>
      </c>
      <c r="E8" s="121">
        <v>166</v>
      </c>
      <c r="F8" s="121">
        <v>159</v>
      </c>
      <c r="G8" s="122">
        <v>6</v>
      </c>
      <c r="H8" s="123">
        <v>1156</v>
      </c>
    </row>
    <row r="9" spans="1:8" ht="15.75">
      <c r="A9" s="53"/>
      <c r="B9" s="86" t="s">
        <v>17</v>
      </c>
      <c r="C9" s="120">
        <v>338</v>
      </c>
      <c r="D9" s="121">
        <v>52</v>
      </c>
      <c r="E9" s="124">
        <v>12</v>
      </c>
      <c r="F9" s="124">
        <v>139</v>
      </c>
      <c r="G9" s="125">
        <v>25</v>
      </c>
      <c r="H9" s="123">
        <v>566</v>
      </c>
    </row>
    <row r="10" spans="1:8" ht="16.149999999999999" thickBot="1">
      <c r="A10" s="58"/>
      <c r="B10" s="88" t="s">
        <v>18</v>
      </c>
      <c r="C10" s="126">
        <v>741</v>
      </c>
      <c r="D10" s="127">
        <v>80</v>
      </c>
      <c r="E10" s="128">
        <v>18</v>
      </c>
      <c r="F10" s="128">
        <v>140</v>
      </c>
      <c r="G10" s="129">
        <v>13</v>
      </c>
      <c r="H10" s="130">
        <v>992</v>
      </c>
    </row>
    <row r="11" spans="1:8" ht="15.75">
      <c r="A11" s="48" t="s">
        <v>23</v>
      </c>
      <c r="B11" s="84" t="s">
        <v>28</v>
      </c>
      <c r="C11" s="116">
        <v>569</v>
      </c>
      <c r="D11" s="117">
        <v>37</v>
      </c>
      <c r="E11" s="131">
        <v>16</v>
      </c>
      <c r="F11" s="131">
        <v>162</v>
      </c>
      <c r="G11" s="132">
        <v>8</v>
      </c>
      <c r="H11" s="119">
        <v>792</v>
      </c>
    </row>
    <row r="12" spans="1:8" ht="15.75">
      <c r="A12" s="53"/>
      <c r="B12" s="86" t="s">
        <v>26</v>
      </c>
      <c r="C12" s="120">
        <v>719</v>
      </c>
      <c r="D12" s="121">
        <v>35</v>
      </c>
      <c r="E12" s="124">
        <v>70</v>
      </c>
      <c r="F12" s="124">
        <v>348</v>
      </c>
      <c r="G12" s="125">
        <v>18</v>
      </c>
      <c r="H12" s="123">
        <v>1190</v>
      </c>
    </row>
    <row r="13" spans="1:8" ht="15.75">
      <c r="A13" s="53"/>
      <c r="B13" s="86" t="s">
        <v>29</v>
      </c>
      <c r="C13" s="120">
        <v>210</v>
      </c>
      <c r="D13" s="121">
        <v>42</v>
      </c>
      <c r="E13" s="124">
        <v>41</v>
      </c>
      <c r="F13" s="124">
        <v>167</v>
      </c>
      <c r="G13" s="125">
        <v>9</v>
      </c>
      <c r="H13" s="123">
        <v>469</v>
      </c>
    </row>
    <row r="14" spans="1:8" ht="15.75">
      <c r="A14" s="53"/>
      <c r="B14" s="86" t="s">
        <v>27</v>
      </c>
      <c r="C14" s="120">
        <v>148</v>
      </c>
      <c r="D14" s="121">
        <v>9</v>
      </c>
      <c r="E14" s="124" t="s">
        <v>79</v>
      </c>
      <c r="F14" s="124">
        <v>156</v>
      </c>
      <c r="G14" s="125" t="s">
        <v>79</v>
      </c>
      <c r="H14" s="123">
        <v>319</v>
      </c>
    </row>
    <row r="15" spans="1:8" ht="15.75">
      <c r="A15" s="53"/>
      <c r="B15" s="86" t="s">
        <v>24</v>
      </c>
      <c r="C15" s="120">
        <v>263</v>
      </c>
      <c r="D15" s="121">
        <v>24</v>
      </c>
      <c r="E15" s="124">
        <v>17</v>
      </c>
      <c r="F15" s="124">
        <v>323</v>
      </c>
      <c r="G15" s="125">
        <v>20</v>
      </c>
      <c r="H15" s="123">
        <v>647</v>
      </c>
    </row>
    <row r="16" spans="1:8" ht="16.149999999999999" thickBot="1">
      <c r="A16" s="58"/>
      <c r="B16" s="88" t="s">
        <v>25</v>
      </c>
      <c r="C16" s="126">
        <v>179</v>
      </c>
      <c r="D16" s="127">
        <v>29</v>
      </c>
      <c r="E16" s="127">
        <v>19</v>
      </c>
      <c r="F16" s="127">
        <v>242</v>
      </c>
      <c r="G16" s="133">
        <v>0</v>
      </c>
      <c r="H16" s="130">
        <v>469</v>
      </c>
    </row>
    <row r="17" spans="1:8" ht="13.35" customHeight="1" thickBot="1">
      <c r="A17" s="106" t="s">
        <v>32</v>
      </c>
      <c r="B17" s="91" t="s">
        <v>32</v>
      </c>
      <c r="C17" s="134">
        <v>20</v>
      </c>
      <c r="D17" s="135">
        <v>3</v>
      </c>
      <c r="E17" s="135">
        <v>0</v>
      </c>
      <c r="F17" s="135">
        <v>15</v>
      </c>
      <c r="G17" s="136">
        <v>0</v>
      </c>
      <c r="H17" s="137">
        <v>38</v>
      </c>
    </row>
    <row r="18" spans="1:8" ht="16.149999999999999" thickBot="1">
      <c r="A18" s="43" t="s">
        <v>107</v>
      </c>
      <c r="B18" s="44"/>
      <c r="C18" s="138">
        <v>4914</v>
      </c>
      <c r="D18" s="138">
        <v>787</v>
      </c>
      <c r="E18" s="138">
        <v>777</v>
      </c>
      <c r="F18" s="138">
        <v>2163</v>
      </c>
      <c r="G18" s="138">
        <v>131</v>
      </c>
      <c r="H18" s="139">
        <v>8772</v>
      </c>
    </row>
    <row r="19" spans="1:8" ht="15.75">
      <c r="A19" s="48" t="s">
        <v>16</v>
      </c>
      <c r="B19" s="84" t="s">
        <v>22</v>
      </c>
      <c r="C19" s="116">
        <v>439</v>
      </c>
      <c r="D19" s="117">
        <v>54</v>
      </c>
      <c r="E19" s="117">
        <v>19</v>
      </c>
      <c r="F19" s="117">
        <v>30</v>
      </c>
      <c r="G19" s="118">
        <v>18</v>
      </c>
      <c r="H19" s="119">
        <v>560</v>
      </c>
    </row>
    <row r="20" spans="1:8" ht="15.75">
      <c r="A20" s="53"/>
      <c r="B20" s="86" t="s">
        <v>20</v>
      </c>
      <c r="C20" s="120">
        <v>215</v>
      </c>
      <c r="D20" s="121">
        <v>78</v>
      </c>
      <c r="E20" s="121">
        <v>79</v>
      </c>
      <c r="F20" s="121">
        <v>130</v>
      </c>
      <c r="G20" s="122">
        <v>6</v>
      </c>
      <c r="H20" s="123">
        <v>508</v>
      </c>
    </row>
    <row r="21" spans="1:8" ht="15.75">
      <c r="A21" s="53"/>
      <c r="B21" s="86" t="s">
        <v>19</v>
      </c>
      <c r="C21" s="120">
        <v>243</v>
      </c>
      <c r="D21" s="121">
        <v>192</v>
      </c>
      <c r="E21" s="121">
        <v>183</v>
      </c>
      <c r="F21" s="121">
        <v>92</v>
      </c>
      <c r="G21" s="122">
        <v>3</v>
      </c>
      <c r="H21" s="123">
        <v>713</v>
      </c>
    </row>
    <row r="22" spans="1:8" ht="15.75">
      <c r="A22" s="53"/>
      <c r="B22" s="86" t="s">
        <v>21</v>
      </c>
      <c r="C22" s="120">
        <v>443</v>
      </c>
      <c r="D22" s="121">
        <v>131</v>
      </c>
      <c r="E22" s="121">
        <v>179</v>
      </c>
      <c r="F22" s="121">
        <v>110</v>
      </c>
      <c r="G22" s="122">
        <v>7</v>
      </c>
      <c r="H22" s="123">
        <v>870</v>
      </c>
    </row>
    <row r="23" spans="1:8" ht="15.75">
      <c r="A23" s="53"/>
      <c r="B23" s="86" t="s">
        <v>17</v>
      </c>
      <c r="C23" s="120">
        <v>386</v>
      </c>
      <c r="D23" s="121">
        <v>30</v>
      </c>
      <c r="E23" s="124" t="s">
        <v>79</v>
      </c>
      <c r="F23" s="124">
        <v>120</v>
      </c>
      <c r="G23" s="125" t="s">
        <v>79</v>
      </c>
      <c r="H23" s="123">
        <v>553</v>
      </c>
    </row>
    <row r="24" spans="1:8" ht="16.149999999999999" thickBot="1">
      <c r="A24" s="58"/>
      <c r="B24" s="88" t="s">
        <v>18</v>
      </c>
      <c r="C24" s="126">
        <v>721</v>
      </c>
      <c r="D24" s="127">
        <v>47</v>
      </c>
      <c r="E24" s="128">
        <v>19</v>
      </c>
      <c r="F24" s="128">
        <v>144</v>
      </c>
      <c r="G24" s="129">
        <v>7</v>
      </c>
      <c r="H24" s="130">
        <v>938</v>
      </c>
    </row>
    <row r="25" spans="1:8" ht="15.75">
      <c r="A25" s="48" t="s">
        <v>23</v>
      </c>
      <c r="B25" s="84" t="s">
        <v>28</v>
      </c>
      <c r="C25" s="116">
        <v>522</v>
      </c>
      <c r="D25" s="117">
        <v>20</v>
      </c>
      <c r="E25" s="131">
        <v>28</v>
      </c>
      <c r="F25" s="131">
        <v>127</v>
      </c>
      <c r="G25" s="132">
        <v>7</v>
      </c>
      <c r="H25" s="119">
        <v>704</v>
      </c>
    </row>
    <row r="26" spans="1:8" ht="15.75">
      <c r="A26" s="53"/>
      <c r="B26" s="86" t="s">
        <v>26</v>
      </c>
      <c r="C26" s="120">
        <v>545</v>
      </c>
      <c r="D26" s="121">
        <v>29</v>
      </c>
      <c r="E26" s="124">
        <v>37</v>
      </c>
      <c r="F26" s="124">
        <v>234</v>
      </c>
      <c r="G26" s="125">
        <v>8</v>
      </c>
      <c r="H26" s="123">
        <v>853</v>
      </c>
    </row>
    <row r="27" spans="1:8" ht="15.75">
      <c r="A27" s="53"/>
      <c r="B27" s="86" t="s">
        <v>29</v>
      </c>
      <c r="C27" s="120">
        <v>305</v>
      </c>
      <c r="D27" s="121">
        <v>60</v>
      </c>
      <c r="E27" s="124">
        <v>58</v>
      </c>
      <c r="F27" s="124">
        <v>124</v>
      </c>
      <c r="G27" s="125">
        <v>4</v>
      </c>
      <c r="H27" s="123">
        <v>551</v>
      </c>
    </row>
    <row r="28" spans="1:8" ht="15.75">
      <c r="A28" s="53"/>
      <c r="B28" s="86" t="s">
        <v>27</v>
      </c>
      <c r="C28" s="120">
        <v>97</v>
      </c>
      <c r="D28" s="121">
        <v>7</v>
      </c>
      <c r="E28" s="124">
        <v>0</v>
      </c>
      <c r="F28" s="124">
        <v>123</v>
      </c>
      <c r="G28" s="125">
        <v>0</v>
      </c>
      <c r="H28" s="123">
        <v>227</v>
      </c>
    </row>
    <row r="29" spans="1:8" ht="15.75">
      <c r="A29" s="53"/>
      <c r="B29" s="86" t="s">
        <v>24</v>
      </c>
      <c r="C29" s="120">
        <v>241</v>
      </c>
      <c r="D29" s="121">
        <v>26</v>
      </c>
      <c r="E29" s="124">
        <v>21</v>
      </c>
      <c r="F29" s="124">
        <v>284</v>
      </c>
      <c r="G29" s="125">
        <v>18</v>
      </c>
      <c r="H29" s="123">
        <v>590</v>
      </c>
    </row>
    <row r="30" spans="1:8" ht="16.149999999999999" thickBot="1">
      <c r="A30" s="58"/>
      <c r="B30" s="88" t="s">
        <v>25</v>
      </c>
      <c r="C30" s="126">
        <v>161</v>
      </c>
      <c r="D30" s="127">
        <v>16</v>
      </c>
      <c r="E30" s="127" t="s">
        <v>79</v>
      </c>
      <c r="F30" s="127">
        <v>226</v>
      </c>
      <c r="G30" s="133" t="s">
        <v>79</v>
      </c>
      <c r="H30" s="130">
        <v>412</v>
      </c>
    </row>
    <row r="31" spans="1:8" ht="16.149999999999999" thickBot="1">
      <c r="A31" s="106" t="s">
        <v>32</v>
      </c>
      <c r="B31" s="91" t="s">
        <v>32</v>
      </c>
      <c r="C31" s="134">
        <v>20</v>
      </c>
      <c r="D31" s="135">
        <v>2</v>
      </c>
      <c r="E31" s="135">
        <v>1</v>
      </c>
      <c r="F31" s="135">
        <v>5</v>
      </c>
      <c r="G31" s="136">
        <v>0</v>
      </c>
      <c r="H31" s="137">
        <v>28</v>
      </c>
    </row>
    <row r="32" spans="1:8" ht="16.149999999999999" thickBot="1">
      <c r="A32" s="43" t="s">
        <v>108</v>
      </c>
      <c r="B32" s="44"/>
      <c r="C32" s="138">
        <v>4338</v>
      </c>
      <c r="D32" s="138">
        <v>692</v>
      </c>
      <c r="E32" s="138">
        <v>631</v>
      </c>
      <c r="F32" s="138">
        <v>1749</v>
      </c>
      <c r="G32" s="138">
        <v>97</v>
      </c>
      <c r="H32" s="139">
        <v>7507</v>
      </c>
    </row>
    <row r="33" spans="1:8" ht="15.75">
      <c r="A33" s="48" t="s">
        <v>16</v>
      </c>
      <c r="B33" s="84" t="s">
        <v>22</v>
      </c>
      <c r="C33" s="116">
        <v>504</v>
      </c>
      <c r="D33" s="117">
        <v>32</v>
      </c>
      <c r="E33" s="117" t="s">
        <v>79</v>
      </c>
      <c r="F33" s="117">
        <v>59</v>
      </c>
      <c r="G33" s="118" t="s">
        <v>79</v>
      </c>
      <c r="H33" s="119">
        <v>612</v>
      </c>
    </row>
    <row r="34" spans="1:8" ht="15.75">
      <c r="A34" s="53"/>
      <c r="B34" s="86" t="s">
        <v>20</v>
      </c>
      <c r="C34" s="120">
        <v>217</v>
      </c>
      <c r="D34" s="121">
        <v>66</v>
      </c>
      <c r="E34" s="121">
        <v>57</v>
      </c>
      <c r="F34" s="121">
        <v>177</v>
      </c>
      <c r="G34" s="122">
        <v>8</v>
      </c>
      <c r="H34" s="123">
        <v>525</v>
      </c>
    </row>
    <row r="35" spans="1:8" ht="15.75">
      <c r="A35" s="53"/>
      <c r="B35" s="86" t="s">
        <v>19</v>
      </c>
      <c r="C35" s="120">
        <v>286</v>
      </c>
      <c r="D35" s="121">
        <v>196</v>
      </c>
      <c r="E35" s="121">
        <v>184</v>
      </c>
      <c r="F35" s="121">
        <v>91</v>
      </c>
      <c r="G35" s="122">
        <v>10</v>
      </c>
      <c r="H35" s="123">
        <v>767</v>
      </c>
    </row>
    <row r="36" spans="1:8" ht="15.75">
      <c r="A36" s="53"/>
      <c r="B36" s="86" t="s">
        <v>21</v>
      </c>
      <c r="C36" s="120">
        <v>450</v>
      </c>
      <c r="D36" s="121">
        <v>125</v>
      </c>
      <c r="E36" s="121">
        <v>175</v>
      </c>
      <c r="F36" s="121">
        <v>80</v>
      </c>
      <c r="G36" s="122">
        <v>2</v>
      </c>
      <c r="H36" s="123">
        <v>832</v>
      </c>
    </row>
    <row r="37" spans="1:8" ht="15.75">
      <c r="A37" s="53"/>
      <c r="B37" s="86" t="s">
        <v>17</v>
      </c>
      <c r="C37" s="120">
        <v>278</v>
      </c>
      <c r="D37" s="121">
        <v>41</v>
      </c>
      <c r="E37" s="124">
        <v>8</v>
      </c>
      <c r="F37" s="124">
        <v>105</v>
      </c>
      <c r="G37" s="125">
        <v>13</v>
      </c>
      <c r="H37" s="123">
        <v>445</v>
      </c>
    </row>
    <row r="38" spans="1:8" ht="16.149999999999999" thickBot="1">
      <c r="A38" s="58"/>
      <c r="B38" s="88" t="s">
        <v>18</v>
      </c>
      <c r="C38" s="126">
        <v>627</v>
      </c>
      <c r="D38" s="127">
        <v>51</v>
      </c>
      <c r="E38" s="128">
        <v>17</v>
      </c>
      <c r="F38" s="128">
        <v>145</v>
      </c>
      <c r="G38" s="129">
        <v>6</v>
      </c>
      <c r="H38" s="130">
        <v>846</v>
      </c>
    </row>
    <row r="39" spans="1:8" ht="15.75">
      <c r="A39" s="48" t="s">
        <v>23</v>
      </c>
      <c r="B39" s="84" t="s">
        <v>28</v>
      </c>
      <c r="C39" s="116">
        <v>695</v>
      </c>
      <c r="D39" s="117">
        <v>46</v>
      </c>
      <c r="E39" s="131">
        <v>25</v>
      </c>
      <c r="F39" s="131">
        <v>151</v>
      </c>
      <c r="G39" s="132">
        <v>12</v>
      </c>
      <c r="H39" s="119">
        <v>929</v>
      </c>
    </row>
    <row r="40" spans="1:8" ht="15.75">
      <c r="A40" s="53"/>
      <c r="B40" s="86" t="s">
        <v>26</v>
      </c>
      <c r="C40" s="120">
        <v>613</v>
      </c>
      <c r="D40" s="121">
        <v>23</v>
      </c>
      <c r="E40" s="124">
        <v>29</v>
      </c>
      <c r="F40" s="124">
        <v>259</v>
      </c>
      <c r="G40" s="125">
        <v>13</v>
      </c>
      <c r="H40" s="123">
        <v>937</v>
      </c>
    </row>
    <row r="41" spans="1:8" ht="15.75">
      <c r="A41" s="53"/>
      <c r="B41" s="86" t="s">
        <v>29</v>
      </c>
      <c r="C41" s="120">
        <v>275</v>
      </c>
      <c r="D41" s="121">
        <v>79</v>
      </c>
      <c r="E41" s="124">
        <v>87</v>
      </c>
      <c r="F41" s="124">
        <v>128</v>
      </c>
      <c r="G41" s="125">
        <v>2</v>
      </c>
      <c r="H41" s="123">
        <v>571</v>
      </c>
    </row>
    <row r="42" spans="1:8" ht="15.75">
      <c r="A42" s="53"/>
      <c r="B42" s="86" t="s">
        <v>27</v>
      </c>
      <c r="C42" s="120">
        <v>101</v>
      </c>
      <c r="D42" s="121" t="s">
        <v>79</v>
      </c>
      <c r="E42" s="124" t="s">
        <v>79</v>
      </c>
      <c r="F42" s="124">
        <v>134</v>
      </c>
      <c r="G42" s="125">
        <v>3</v>
      </c>
      <c r="H42" s="123">
        <v>251</v>
      </c>
    </row>
    <row r="43" spans="1:8" ht="15.75">
      <c r="A43" s="53"/>
      <c r="B43" s="86" t="s">
        <v>24</v>
      </c>
      <c r="C43" s="120">
        <v>267</v>
      </c>
      <c r="D43" s="121">
        <v>24</v>
      </c>
      <c r="E43" s="124">
        <v>22</v>
      </c>
      <c r="F43" s="124">
        <v>286</v>
      </c>
      <c r="G43" s="125">
        <v>7</v>
      </c>
      <c r="H43" s="123">
        <v>606</v>
      </c>
    </row>
    <row r="44" spans="1:8" ht="16.149999999999999" thickBot="1">
      <c r="A44" s="58"/>
      <c r="B44" s="88" t="s">
        <v>25</v>
      </c>
      <c r="C44" s="126">
        <v>159</v>
      </c>
      <c r="D44" s="127">
        <v>6</v>
      </c>
      <c r="E44" s="127">
        <v>19</v>
      </c>
      <c r="F44" s="127">
        <v>213</v>
      </c>
      <c r="G44" s="133">
        <v>4</v>
      </c>
      <c r="H44" s="130">
        <v>401</v>
      </c>
    </row>
    <row r="45" spans="1:8" ht="16.149999999999999" thickBot="1">
      <c r="A45" s="106" t="s">
        <v>32</v>
      </c>
      <c r="B45" s="91" t="s">
        <v>32</v>
      </c>
      <c r="C45" s="134">
        <v>23</v>
      </c>
      <c r="D45" s="135" t="s">
        <v>79</v>
      </c>
      <c r="E45" s="135">
        <v>3</v>
      </c>
      <c r="F45" s="135">
        <v>7</v>
      </c>
      <c r="G45" s="136" t="s">
        <v>79</v>
      </c>
      <c r="H45" s="137">
        <v>35</v>
      </c>
    </row>
    <row r="46" spans="1:8" ht="16.149999999999999" thickBot="1">
      <c r="A46" s="43" t="s">
        <v>109</v>
      </c>
      <c r="B46" s="44"/>
      <c r="C46" s="138">
        <v>4495</v>
      </c>
      <c r="D46" s="138">
        <v>696</v>
      </c>
      <c r="E46" s="138">
        <v>635</v>
      </c>
      <c r="F46" s="138">
        <v>1835</v>
      </c>
      <c r="G46" s="138">
        <v>96</v>
      </c>
      <c r="H46" s="139">
        <v>7757</v>
      </c>
    </row>
    <row r="47" spans="1:8" ht="15.75">
      <c r="A47" s="48" t="s">
        <v>16</v>
      </c>
      <c r="B47" s="84" t="s">
        <v>22</v>
      </c>
      <c r="C47" s="116">
        <v>356</v>
      </c>
      <c r="D47" s="117">
        <v>29</v>
      </c>
      <c r="E47" s="117">
        <v>14</v>
      </c>
      <c r="F47" s="117">
        <v>48</v>
      </c>
      <c r="G47" s="118">
        <v>9</v>
      </c>
      <c r="H47" s="119">
        <v>456</v>
      </c>
    </row>
    <row r="48" spans="1:8" ht="15.75">
      <c r="A48" s="53"/>
      <c r="B48" s="86" t="s">
        <v>20</v>
      </c>
      <c r="C48" s="120">
        <v>255</v>
      </c>
      <c r="D48" s="121">
        <v>84</v>
      </c>
      <c r="E48" s="121">
        <v>68</v>
      </c>
      <c r="F48" s="121">
        <v>206</v>
      </c>
      <c r="G48" s="122">
        <v>6</v>
      </c>
      <c r="H48" s="123">
        <v>619</v>
      </c>
    </row>
    <row r="49" spans="1:8" ht="15.75">
      <c r="A49" s="53"/>
      <c r="B49" s="86" t="s">
        <v>19</v>
      </c>
      <c r="C49" s="120">
        <v>311</v>
      </c>
      <c r="D49" s="121">
        <v>181</v>
      </c>
      <c r="E49" s="121">
        <v>201</v>
      </c>
      <c r="F49" s="121">
        <v>91</v>
      </c>
      <c r="G49" s="122">
        <v>1</v>
      </c>
      <c r="H49" s="123">
        <v>785</v>
      </c>
    </row>
    <row r="50" spans="1:8" ht="15.75">
      <c r="A50" s="53"/>
      <c r="B50" s="86" t="s">
        <v>21</v>
      </c>
      <c r="C50" s="120">
        <v>497</v>
      </c>
      <c r="D50" s="121">
        <v>121</v>
      </c>
      <c r="E50" s="121">
        <v>144</v>
      </c>
      <c r="F50" s="121">
        <v>88</v>
      </c>
      <c r="G50" s="122">
        <v>20</v>
      </c>
      <c r="H50" s="123">
        <v>870</v>
      </c>
    </row>
    <row r="51" spans="1:8" ht="15.75">
      <c r="A51" s="53"/>
      <c r="B51" s="86" t="s">
        <v>17</v>
      </c>
      <c r="C51" s="120">
        <v>376</v>
      </c>
      <c r="D51" s="121">
        <v>48</v>
      </c>
      <c r="E51" s="124">
        <v>15</v>
      </c>
      <c r="F51" s="124">
        <v>139</v>
      </c>
      <c r="G51" s="125">
        <v>11</v>
      </c>
      <c r="H51" s="123">
        <v>589</v>
      </c>
    </row>
    <row r="52" spans="1:8" ht="16.149999999999999" thickBot="1">
      <c r="A52" s="58"/>
      <c r="B52" s="88" t="s">
        <v>18</v>
      </c>
      <c r="C52" s="126">
        <v>560</v>
      </c>
      <c r="D52" s="127">
        <v>45</v>
      </c>
      <c r="E52" s="128">
        <v>25</v>
      </c>
      <c r="F52" s="128">
        <v>105</v>
      </c>
      <c r="G52" s="129">
        <v>3</v>
      </c>
      <c r="H52" s="130">
        <v>738</v>
      </c>
    </row>
    <row r="53" spans="1:8" ht="15.75">
      <c r="A53" s="48" t="s">
        <v>23</v>
      </c>
      <c r="B53" s="84" t="s">
        <v>28</v>
      </c>
      <c r="C53" s="116">
        <v>586</v>
      </c>
      <c r="D53" s="117">
        <v>44</v>
      </c>
      <c r="E53" s="131">
        <v>12</v>
      </c>
      <c r="F53" s="131">
        <v>186</v>
      </c>
      <c r="G53" s="132">
        <v>17</v>
      </c>
      <c r="H53" s="119">
        <v>845</v>
      </c>
    </row>
    <row r="54" spans="1:8" ht="15.75">
      <c r="A54" s="53"/>
      <c r="B54" s="86" t="s">
        <v>26</v>
      </c>
      <c r="C54" s="120">
        <v>674</v>
      </c>
      <c r="D54" s="121">
        <v>49</v>
      </c>
      <c r="E54" s="124">
        <v>20</v>
      </c>
      <c r="F54" s="124">
        <v>339</v>
      </c>
      <c r="G54" s="125">
        <v>3</v>
      </c>
      <c r="H54" s="123">
        <v>1085</v>
      </c>
    </row>
    <row r="55" spans="1:8" ht="15.75">
      <c r="A55" s="53"/>
      <c r="B55" s="86" t="s">
        <v>29</v>
      </c>
      <c r="C55" s="120">
        <v>285</v>
      </c>
      <c r="D55" s="121">
        <v>73</v>
      </c>
      <c r="E55" s="124">
        <v>53</v>
      </c>
      <c r="F55" s="124">
        <v>115</v>
      </c>
      <c r="G55" s="125">
        <v>3</v>
      </c>
      <c r="H55" s="123">
        <v>529</v>
      </c>
    </row>
    <row r="56" spans="1:8" ht="15.75">
      <c r="A56" s="53"/>
      <c r="B56" s="86" t="s">
        <v>27</v>
      </c>
      <c r="C56" s="120">
        <v>121</v>
      </c>
      <c r="D56" s="121">
        <v>8</v>
      </c>
      <c r="E56" s="124">
        <v>11</v>
      </c>
      <c r="F56" s="124">
        <v>172</v>
      </c>
      <c r="G56" s="125">
        <v>1</v>
      </c>
      <c r="H56" s="123">
        <v>313</v>
      </c>
    </row>
    <row r="57" spans="1:8" ht="15.75">
      <c r="A57" s="53"/>
      <c r="B57" s="86" t="s">
        <v>24</v>
      </c>
      <c r="C57" s="120">
        <v>326</v>
      </c>
      <c r="D57" s="121">
        <v>33</v>
      </c>
      <c r="E57" s="124">
        <v>72</v>
      </c>
      <c r="F57" s="124">
        <v>384</v>
      </c>
      <c r="G57" s="125">
        <v>6</v>
      </c>
      <c r="H57" s="123">
        <v>821</v>
      </c>
    </row>
    <row r="58" spans="1:8" ht="16.149999999999999" thickBot="1">
      <c r="A58" s="58"/>
      <c r="B58" s="88" t="s">
        <v>25</v>
      </c>
      <c r="C58" s="126">
        <v>204</v>
      </c>
      <c r="D58" s="127">
        <v>21</v>
      </c>
      <c r="E58" s="127">
        <v>18</v>
      </c>
      <c r="F58" s="127">
        <v>170</v>
      </c>
      <c r="G58" s="133">
        <v>3</v>
      </c>
      <c r="H58" s="130">
        <v>416</v>
      </c>
    </row>
    <row r="59" spans="1:8" ht="16.149999999999999" thickBot="1">
      <c r="A59" s="106" t="s">
        <v>32</v>
      </c>
      <c r="B59" s="91" t="s">
        <v>32</v>
      </c>
      <c r="C59" s="134">
        <v>33</v>
      </c>
      <c r="D59" s="135">
        <v>3</v>
      </c>
      <c r="E59" s="135">
        <v>5</v>
      </c>
      <c r="F59" s="135">
        <v>20</v>
      </c>
      <c r="G59" s="136">
        <v>0</v>
      </c>
      <c r="H59" s="137">
        <v>61</v>
      </c>
    </row>
    <row r="60" spans="1:8" ht="16.149999999999999" thickBot="1">
      <c r="A60" s="43" t="s">
        <v>110</v>
      </c>
      <c r="B60" s="44"/>
      <c r="C60" s="139">
        <v>4584</v>
      </c>
      <c r="D60" s="139">
        <v>739</v>
      </c>
      <c r="E60" s="139">
        <v>658</v>
      </c>
      <c r="F60" s="139">
        <v>2063</v>
      </c>
      <c r="G60" s="139">
        <v>83</v>
      </c>
      <c r="H60" s="139">
        <v>8127</v>
      </c>
    </row>
    <row r="61" spans="1:8" ht="15.75">
      <c r="A61" s="15"/>
      <c r="B61" s="11"/>
      <c r="C61" s="11"/>
      <c r="D61" s="11"/>
      <c r="E61" s="11"/>
      <c r="F61" s="11"/>
      <c r="G61" s="11"/>
      <c r="H61" s="11"/>
    </row>
    <row r="62" spans="1:8" ht="15.75">
      <c r="A62" s="11"/>
      <c r="B62" s="11"/>
      <c r="C62" s="11"/>
      <c r="D62" s="11"/>
      <c r="E62" s="11"/>
      <c r="F62" s="11"/>
      <c r="G62" s="11"/>
      <c r="H62" s="11"/>
    </row>
    <row r="63" spans="1:8" ht="21.4" thickBot="1">
      <c r="A63" s="14" t="s">
        <v>149</v>
      </c>
      <c r="B63" s="11"/>
      <c r="C63" s="11"/>
      <c r="D63" s="11"/>
      <c r="E63" s="11"/>
      <c r="F63" s="11"/>
      <c r="G63" s="11"/>
      <c r="H63" s="11"/>
    </row>
    <row r="64" spans="1:8" ht="45.6" customHeight="1" thickBot="1">
      <c r="A64" s="379" t="s">
        <v>185</v>
      </c>
      <c r="B64" s="380"/>
      <c r="C64" s="380"/>
      <c r="D64" s="380"/>
      <c r="E64" s="380"/>
      <c r="F64" s="380"/>
      <c r="G64" s="380"/>
      <c r="H64" s="381"/>
    </row>
    <row r="65" spans="1:8" ht="14.85" customHeight="1" thickBot="1">
      <c r="A65" s="347" t="s">
        <v>9</v>
      </c>
      <c r="B65" s="347" t="s">
        <v>10</v>
      </c>
      <c r="C65" s="356" t="s">
        <v>11</v>
      </c>
      <c r="D65" s="357"/>
      <c r="E65" s="357"/>
      <c r="F65" s="357"/>
      <c r="G65" s="358"/>
      <c r="H65" s="377" t="s">
        <v>31</v>
      </c>
    </row>
    <row r="66" spans="1:8" ht="18.399999999999999" thickBot="1">
      <c r="A66" s="348"/>
      <c r="B66" s="348"/>
      <c r="C66" s="288" t="s">
        <v>13</v>
      </c>
      <c r="D66" s="288" t="s">
        <v>14</v>
      </c>
      <c r="E66" s="288" t="s">
        <v>15</v>
      </c>
      <c r="F66" s="288" t="s">
        <v>88</v>
      </c>
      <c r="G66" s="280" t="s">
        <v>87</v>
      </c>
      <c r="H66" s="378"/>
    </row>
    <row r="67" spans="1:8" ht="15.75">
      <c r="A67" s="111" t="s">
        <v>16</v>
      </c>
      <c r="B67" s="84" t="s">
        <v>22</v>
      </c>
      <c r="C67" s="85">
        <v>336</v>
      </c>
      <c r="D67" s="51">
        <v>33</v>
      </c>
      <c r="E67" s="117">
        <v>6</v>
      </c>
      <c r="F67" s="117">
        <v>65</v>
      </c>
      <c r="G67" s="117">
        <v>15</v>
      </c>
      <c r="H67" s="140">
        <v>455</v>
      </c>
    </row>
    <row r="68" spans="1:8" ht="15.75">
      <c r="A68" s="106"/>
      <c r="B68" s="86" t="s">
        <v>20</v>
      </c>
      <c r="C68" s="87">
        <v>281</v>
      </c>
      <c r="D68" s="56">
        <v>67</v>
      </c>
      <c r="E68" s="121">
        <v>94</v>
      </c>
      <c r="F68" s="121">
        <v>225</v>
      </c>
      <c r="G68" s="121">
        <v>11</v>
      </c>
      <c r="H68" s="141">
        <v>678</v>
      </c>
    </row>
    <row r="69" spans="1:8" ht="15.75">
      <c r="A69" s="106"/>
      <c r="B69" s="86" t="s">
        <v>19</v>
      </c>
      <c r="C69" s="87">
        <v>264</v>
      </c>
      <c r="D69" s="56">
        <v>194</v>
      </c>
      <c r="E69" s="121">
        <v>218</v>
      </c>
      <c r="F69" s="121">
        <v>60</v>
      </c>
      <c r="G69" s="121">
        <v>6</v>
      </c>
      <c r="H69" s="141">
        <v>742</v>
      </c>
    </row>
    <row r="70" spans="1:8" ht="15.75">
      <c r="A70" s="106"/>
      <c r="B70" s="86" t="s">
        <v>21</v>
      </c>
      <c r="C70" s="87">
        <v>407</v>
      </c>
      <c r="D70" s="56">
        <v>107</v>
      </c>
      <c r="E70" s="121">
        <v>142</v>
      </c>
      <c r="F70" s="121">
        <v>78</v>
      </c>
      <c r="G70" s="121">
        <v>13</v>
      </c>
      <c r="H70" s="141">
        <v>747</v>
      </c>
    </row>
    <row r="71" spans="1:8" ht="15.75">
      <c r="A71" s="106"/>
      <c r="B71" s="86" t="s">
        <v>17</v>
      </c>
      <c r="C71" s="87">
        <v>457</v>
      </c>
      <c r="D71" s="56">
        <v>33</v>
      </c>
      <c r="E71" s="121">
        <v>8</v>
      </c>
      <c r="F71" s="121">
        <v>133</v>
      </c>
      <c r="G71" s="121">
        <v>26</v>
      </c>
      <c r="H71" s="141">
        <v>657</v>
      </c>
    </row>
    <row r="72" spans="1:8" ht="16.149999999999999" thickBot="1">
      <c r="A72" s="112"/>
      <c r="B72" s="88" t="s">
        <v>18</v>
      </c>
      <c r="C72" s="89">
        <v>559</v>
      </c>
      <c r="D72" s="61">
        <v>48</v>
      </c>
      <c r="E72" s="127">
        <v>12</v>
      </c>
      <c r="F72" s="127">
        <v>118</v>
      </c>
      <c r="G72" s="127">
        <v>11</v>
      </c>
      <c r="H72" s="142">
        <v>748</v>
      </c>
    </row>
    <row r="73" spans="1:8" ht="15.75">
      <c r="A73" s="111" t="s">
        <v>23</v>
      </c>
      <c r="B73" s="84" t="s">
        <v>28</v>
      </c>
      <c r="C73" s="85">
        <v>533</v>
      </c>
      <c r="D73" s="51">
        <v>49</v>
      </c>
      <c r="E73" s="117">
        <v>30</v>
      </c>
      <c r="F73" s="117">
        <v>138</v>
      </c>
      <c r="G73" s="117">
        <v>19</v>
      </c>
      <c r="H73" s="140">
        <v>769</v>
      </c>
    </row>
    <row r="74" spans="1:8" ht="15.75">
      <c r="A74" s="106"/>
      <c r="B74" s="86" t="s">
        <v>26</v>
      </c>
      <c r="C74" s="87">
        <v>623</v>
      </c>
      <c r="D74" s="56">
        <v>55</v>
      </c>
      <c r="E74" s="121">
        <v>18</v>
      </c>
      <c r="F74" s="121">
        <v>293</v>
      </c>
      <c r="G74" s="121">
        <v>0</v>
      </c>
      <c r="H74" s="141">
        <v>989</v>
      </c>
    </row>
    <row r="75" spans="1:8" ht="15.75">
      <c r="A75" s="106"/>
      <c r="B75" s="86" t="s">
        <v>29</v>
      </c>
      <c r="C75" s="87">
        <v>342</v>
      </c>
      <c r="D75" s="56">
        <v>63</v>
      </c>
      <c r="E75" s="121">
        <v>41</v>
      </c>
      <c r="F75" s="121">
        <v>150</v>
      </c>
      <c r="G75" s="121">
        <v>3</v>
      </c>
      <c r="H75" s="141">
        <v>599</v>
      </c>
    </row>
    <row r="76" spans="1:8" ht="15.75">
      <c r="A76" s="106"/>
      <c r="B76" s="86" t="s">
        <v>27</v>
      </c>
      <c r="C76" s="87">
        <v>164</v>
      </c>
      <c r="D76" s="121" t="s">
        <v>79</v>
      </c>
      <c r="E76" s="121" t="s">
        <v>79</v>
      </c>
      <c r="F76" s="121">
        <v>160</v>
      </c>
      <c r="G76" s="121">
        <v>1</v>
      </c>
      <c r="H76" s="141">
        <v>339</v>
      </c>
    </row>
    <row r="77" spans="1:8" ht="15.75">
      <c r="A77" s="106"/>
      <c r="B77" s="86" t="s">
        <v>24</v>
      </c>
      <c r="C77" s="87">
        <v>384</v>
      </c>
      <c r="D77" s="124">
        <v>29</v>
      </c>
      <c r="E77" s="124">
        <v>68</v>
      </c>
      <c r="F77" s="121">
        <v>419</v>
      </c>
      <c r="G77" s="121">
        <v>8</v>
      </c>
      <c r="H77" s="141">
        <v>908</v>
      </c>
    </row>
    <row r="78" spans="1:8" ht="16.149999999999999" thickBot="1">
      <c r="A78" s="112"/>
      <c r="B78" s="88" t="s">
        <v>25</v>
      </c>
      <c r="C78" s="89">
        <v>189</v>
      </c>
      <c r="D78" s="128">
        <v>24</v>
      </c>
      <c r="E78" s="128">
        <v>22</v>
      </c>
      <c r="F78" s="127">
        <v>236</v>
      </c>
      <c r="G78" s="127">
        <v>5</v>
      </c>
      <c r="H78" s="142">
        <v>476</v>
      </c>
    </row>
    <row r="79" spans="1:8" ht="16.149999999999999" thickBot="1">
      <c r="A79" s="112" t="s">
        <v>32</v>
      </c>
      <c r="B79" s="91" t="s">
        <v>32</v>
      </c>
      <c r="C79" s="92">
        <v>31</v>
      </c>
      <c r="D79" s="143" t="s">
        <v>79</v>
      </c>
      <c r="E79" s="143" t="s">
        <v>79</v>
      </c>
      <c r="F79" s="93">
        <v>8</v>
      </c>
      <c r="G79" s="93">
        <v>0</v>
      </c>
      <c r="H79" s="144">
        <v>44</v>
      </c>
    </row>
    <row r="80" spans="1:8" ht="16.149999999999999" thickBot="1">
      <c r="A80" s="46" t="s">
        <v>111</v>
      </c>
      <c r="B80" s="47"/>
      <c r="C80" s="79">
        <v>4570</v>
      </c>
      <c r="D80" s="79">
        <v>710</v>
      </c>
      <c r="E80" s="79">
        <v>670</v>
      </c>
      <c r="F80" s="79">
        <v>2083</v>
      </c>
      <c r="G80" s="79">
        <v>118</v>
      </c>
      <c r="H80" s="79">
        <v>8151</v>
      </c>
    </row>
    <row r="81" spans="1:8" s="7" customFormat="1" ht="15.75">
      <c r="A81" s="111" t="s">
        <v>16</v>
      </c>
      <c r="B81" s="84" t="s">
        <v>22</v>
      </c>
      <c r="C81" s="85">
        <v>363</v>
      </c>
      <c r="D81" s="51">
        <v>38</v>
      </c>
      <c r="E81" s="117" t="s">
        <v>79</v>
      </c>
      <c r="F81" s="117">
        <v>69</v>
      </c>
      <c r="G81" s="117" t="s">
        <v>79</v>
      </c>
      <c r="H81" s="140">
        <v>493</v>
      </c>
    </row>
    <row r="82" spans="1:8" s="7" customFormat="1" ht="15.75">
      <c r="A82" s="106"/>
      <c r="B82" s="86" t="s">
        <v>20</v>
      </c>
      <c r="C82" s="87">
        <v>299</v>
      </c>
      <c r="D82" s="56">
        <v>73</v>
      </c>
      <c r="E82" s="121">
        <v>98</v>
      </c>
      <c r="F82" s="121">
        <v>179</v>
      </c>
      <c r="G82" s="121">
        <v>14</v>
      </c>
      <c r="H82" s="141">
        <v>663</v>
      </c>
    </row>
    <row r="83" spans="1:8" s="7" customFormat="1" ht="15.75">
      <c r="A83" s="106"/>
      <c r="B83" s="86" t="s">
        <v>19</v>
      </c>
      <c r="C83" s="87">
        <v>278</v>
      </c>
      <c r="D83" s="56">
        <v>145</v>
      </c>
      <c r="E83" s="121">
        <v>225</v>
      </c>
      <c r="F83" s="121">
        <v>71</v>
      </c>
      <c r="G83" s="121">
        <v>8</v>
      </c>
      <c r="H83" s="141">
        <v>727</v>
      </c>
    </row>
    <row r="84" spans="1:8" s="7" customFormat="1" ht="15.75">
      <c r="A84" s="106"/>
      <c r="B84" s="86" t="s">
        <v>21</v>
      </c>
      <c r="C84" s="87">
        <v>327</v>
      </c>
      <c r="D84" s="56">
        <v>86</v>
      </c>
      <c r="E84" s="121">
        <v>117</v>
      </c>
      <c r="F84" s="121">
        <v>108</v>
      </c>
      <c r="G84" s="121">
        <v>6</v>
      </c>
      <c r="H84" s="141">
        <v>644</v>
      </c>
    </row>
    <row r="85" spans="1:8" s="7" customFormat="1" ht="15.75">
      <c r="A85" s="106"/>
      <c r="B85" s="86" t="s">
        <v>17</v>
      </c>
      <c r="C85" s="87">
        <v>492</v>
      </c>
      <c r="D85" s="56">
        <v>44</v>
      </c>
      <c r="E85" s="121">
        <v>14</v>
      </c>
      <c r="F85" s="121">
        <v>161</v>
      </c>
      <c r="G85" s="121">
        <v>28</v>
      </c>
      <c r="H85" s="141">
        <v>739</v>
      </c>
    </row>
    <row r="86" spans="1:8" s="7" customFormat="1" ht="16.149999999999999" thickBot="1">
      <c r="A86" s="112"/>
      <c r="B86" s="88" t="s">
        <v>18</v>
      </c>
      <c r="C86" s="89">
        <v>655</v>
      </c>
      <c r="D86" s="61">
        <v>63</v>
      </c>
      <c r="E86" s="127">
        <v>38</v>
      </c>
      <c r="F86" s="127">
        <v>127</v>
      </c>
      <c r="G86" s="127">
        <v>17</v>
      </c>
      <c r="H86" s="142">
        <v>900</v>
      </c>
    </row>
    <row r="87" spans="1:8" s="7" customFormat="1" ht="15.75">
      <c r="A87" s="111" t="s">
        <v>23</v>
      </c>
      <c r="B87" s="84" t="s">
        <v>28</v>
      </c>
      <c r="C87" s="85">
        <v>524</v>
      </c>
      <c r="D87" s="51">
        <v>40</v>
      </c>
      <c r="E87" s="117">
        <v>14</v>
      </c>
      <c r="F87" s="117">
        <v>124</v>
      </c>
      <c r="G87" s="117">
        <v>11</v>
      </c>
      <c r="H87" s="140">
        <v>713</v>
      </c>
    </row>
    <row r="88" spans="1:8" s="7" customFormat="1" ht="15.75">
      <c r="A88" s="106"/>
      <c r="B88" s="86" t="s">
        <v>26</v>
      </c>
      <c r="C88" s="87">
        <v>650</v>
      </c>
      <c r="D88" s="56">
        <v>36</v>
      </c>
      <c r="E88" s="121">
        <v>35</v>
      </c>
      <c r="F88" s="121">
        <v>332</v>
      </c>
      <c r="G88" s="121">
        <v>5</v>
      </c>
      <c r="H88" s="141">
        <v>1058</v>
      </c>
    </row>
    <row r="89" spans="1:8" s="7" customFormat="1" ht="15.75">
      <c r="A89" s="106"/>
      <c r="B89" s="86" t="s">
        <v>29</v>
      </c>
      <c r="C89" s="87">
        <v>364</v>
      </c>
      <c r="D89" s="56">
        <v>56</v>
      </c>
      <c r="E89" s="121">
        <v>37</v>
      </c>
      <c r="F89" s="121">
        <v>172</v>
      </c>
      <c r="G89" s="121">
        <v>19</v>
      </c>
      <c r="H89" s="141">
        <v>648</v>
      </c>
    </row>
    <row r="90" spans="1:8" s="7" customFormat="1" ht="15.75">
      <c r="A90" s="106"/>
      <c r="B90" s="86" t="s">
        <v>27</v>
      </c>
      <c r="C90" s="87">
        <v>196</v>
      </c>
      <c r="D90" s="121">
        <v>17</v>
      </c>
      <c r="E90" s="121" t="s">
        <v>79</v>
      </c>
      <c r="F90" s="121">
        <v>168</v>
      </c>
      <c r="G90" s="121" t="s">
        <v>79</v>
      </c>
      <c r="H90" s="141">
        <v>387</v>
      </c>
    </row>
    <row r="91" spans="1:8" s="7" customFormat="1" ht="15.75">
      <c r="A91" s="106"/>
      <c r="B91" s="86" t="s">
        <v>24</v>
      </c>
      <c r="C91" s="87">
        <v>454</v>
      </c>
      <c r="D91" s="124">
        <v>29</v>
      </c>
      <c r="E91" s="124">
        <v>35</v>
      </c>
      <c r="F91" s="121">
        <v>547</v>
      </c>
      <c r="G91" s="121">
        <v>5</v>
      </c>
      <c r="H91" s="141">
        <v>1070</v>
      </c>
    </row>
    <row r="92" spans="1:8" s="7" customFormat="1" ht="16.149999999999999" thickBot="1">
      <c r="A92" s="112"/>
      <c r="B92" s="88" t="s">
        <v>25</v>
      </c>
      <c r="C92" s="89">
        <v>246</v>
      </c>
      <c r="D92" s="128">
        <v>39</v>
      </c>
      <c r="E92" s="128">
        <v>17</v>
      </c>
      <c r="F92" s="127">
        <v>301</v>
      </c>
      <c r="G92" s="127">
        <v>11</v>
      </c>
      <c r="H92" s="142">
        <v>614</v>
      </c>
    </row>
    <row r="93" spans="1:8" s="7" customFormat="1" ht="16.149999999999999" thickBot="1">
      <c r="A93" s="112" t="s">
        <v>32</v>
      </c>
      <c r="B93" s="91" t="s">
        <v>32</v>
      </c>
      <c r="C93" s="92">
        <v>25</v>
      </c>
      <c r="D93" s="143">
        <v>2</v>
      </c>
      <c r="E93" s="143">
        <v>0</v>
      </c>
      <c r="F93" s="93">
        <v>4</v>
      </c>
      <c r="G93" s="93">
        <v>0</v>
      </c>
      <c r="H93" s="144">
        <v>31</v>
      </c>
    </row>
    <row r="94" spans="1:8" ht="20.100000000000001" customHeight="1" thickBot="1">
      <c r="A94" s="46" t="s">
        <v>112</v>
      </c>
      <c r="B94" s="47"/>
      <c r="C94" s="79">
        <v>4873</v>
      </c>
      <c r="D94" s="79">
        <v>668</v>
      </c>
      <c r="E94" s="79">
        <v>642</v>
      </c>
      <c r="F94" s="79">
        <v>2363</v>
      </c>
      <c r="G94" s="79">
        <v>141</v>
      </c>
      <c r="H94" s="79">
        <v>8687</v>
      </c>
    </row>
    <row r="95" spans="1:8" ht="15.75">
      <c r="A95" s="111" t="s">
        <v>16</v>
      </c>
      <c r="B95" s="84" t="s">
        <v>22</v>
      </c>
      <c r="C95" s="85">
        <v>413</v>
      </c>
      <c r="D95" s="51">
        <v>47</v>
      </c>
      <c r="E95" s="117" t="s">
        <v>79</v>
      </c>
      <c r="F95" s="117">
        <v>91</v>
      </c>
      <c r="G95" s="117" t="s">
        <v>79</v>
      </c>
      <c r="H95" s="140">
        <v>563</v>
      </c>
    </row>
    <row r="96" spans="1:8" ht="15.75">
      <c r="A96" s="106"/>
      <c r="B96" s="86" t="s">
        <v>20</v>
      </c>
      <c r="C96" s="87">
        <v>276</v>
      </c>
      <c r="D96" s="56">
        <v>94</v>
      </c>
      <c r="E96" s="121">
        <v>107</v>
      </c>
      <c r="F96" s="121">
        <v>178</v>
      </c>
      <c r="G96" s="121">
        <v>28</v>
      </c>
      <c r="H96" s="141">
        <v>683</v>
      </c>
    </row>
    <row r="97" spans="1:8" ht="15.75">
      <c r="A97" s="106"/>
      <c r="B97" s="86" t="s">
        <v>19</v>
      </c>
      <c r="C97" s="87">
        <v>223</v>
      </c>
      <c r="D97" s="56">
        <v>131</v>
      </c>
      <c r="E97" s="121">
        <v>182</v>
      </c>
      <c r="F97" s="121">
        <v>68</v>
      </c>
      <c r="G97" s="121">
        <v>11</v>
      </c>
      <c r="H97" s="141">
        <v>615</v>
      </c>
    </row>
    <row r="98" spans="1:8" ht="15.75">
      <c r="A98" s="106"/>
      <c r="B98" s="86" t="s">
        <v>21</v>
      </c>
      <c r="C98" s="87">
        <v>342</v>
      </c>
      <c r="D98" s="56">
        <v>66</v>
      </c>
      <c r="E98" s="121">
        <v>121</v>
      </c>
      <c r="F98" s="121">
        <v>86</v>
      </c>
      <c r="G98" s="121">
        <v>14</v>
      </c>
      <c r="H98" s="141">
        <v>629</v>
      </c>
    </row>
    <row r="99" spans="1:8" ht="15.75">
      <c r="A99" s="106"/>
      <c r="B99" s="86" t="s">
        <v>17</v>
      </c>
      <c r="C99" s="87">
        <v>313</v>
      </c>
      <c r="D99" s="56">
        <v>37</v>
      </c>
      <c r="E99" s="121">
        <v>10</v>
      </c>
      <c r="F99" s="121">
        <v>131</v>
      </c>
      <c r="G99" s="121">
        <v>12</v>
      </c>
      <c r="H99" s="141">
        <v>503</v>
      </c>
    </row>
    <row r="100" spans="1:8" ht="16.149999999999999" thickBot="1">
      <c r="A100" s="112"/>
      <c r="B100" s="88" t="s">
        <v>18</v>
      </c>
      <c r="C100" s="89">
        <v>577</v>
      </c>
      <c r="D100" s="61">
        <v>54</v>
      </c>
      <c r="E100" s="127">
        <v>23</v>
      </c>
      <c r="F100" s="127">
        <v>114</v>
      </c>
      <c r="G100" s="127">
        <v>10</v>
      </c>
      <c r="H100" s="142">
        <v>778</v>
      </c>
    </row>
    <row r="101" spans="1:8" ht="15.75">
      <c r="A101" s="111" t="s">
        <v>23</v>
      </c>
      <c r="B101" s="84" t="s">
        <v>28</v>
      </c>
      <c r="C101" s="85">
        <v>391</v>
      </c>
      <c r="D101" s="51">
        <v>28</v>
      </c>
      <c r="E101" s="117">
        <v>9</v>
      </c>
      <c r="F101" s="117">
        <v>104</v>
      </c>
      <c r="G101" s="117">
        <v>17</v>
      </c>
      <c r="H101" s="140">
        <v>549</v>
      </c>
    </row>
    <row r="102" spans="1:8" ht="15.75">
      <c r="A102" s="106"/>
      <c r="B102" s="86" t="s">
        <v>26</v>
      </c>
      <c r="C102" s="87">
        <v>500</v>
      </c>
      <c r="D102" s="56">
        <v>25</v>
      </c>
      <c r="E102" s="121">
        <v>9</v>
      </c>
      <c r="F102" s="121">
        <v>306</v>
      </c>
      <c r="G102" s="121">
        <v>7</v>
      </c>
      <c r="H102" s="141">
        <v>847</v>
      </c>
    </row>
    <row r="103" spans="1:8" ht="15.75">
      <c r="A103" s="106"/>
      <c r="B103" s="86" t="s">
        <v>29</v>
      </c>
      <c r="C103" s="87">
        <v>190</v>
      </c>
      <c r="D103" s="56">
        <v>38</v>
      </c>
      <c r="E103" s="121">
        <v>46</v>
      </c>
      <c r="F103" s="121">
        <v>130</v>
      </c>
      <c r="G103" s="121">
        <v>26</v>
      </c>
      <c r="H103" s="141">
        <v>430</v>
      </c>
    </row>
    <row r="104" spans="1:8" ht="15.75">
      <c r="A104" s="106"/>
      <c r="B104" s="86" t="s">
        <v>27</v>
      </c>
      <c r="C104" s="87">
        <v>235</v>
      </c>
      <c r="D104" s="121">
        <v>8</v>
      </c>
      <c r="E104" s="121" t="s">
        <v>79</v>
      </c>
      <c r="F104" s="121">
        <v>201</v>
      </c>
      <c r="G104" s="121" t="s">
        <v>79</v>
      </c>
      <c r="H104" s="141">
        <v>456</v>
      </c>
    </row>
    <row r="105" spans="1:8" ht="15.75">
      <c r="A105" s="106"/>
      <c r="B105" s="86" t="s">
        <v>24</v>
      </c>
      <c r="C105" s="87">
        <v>470</v>
      </c>
      <c r="D105" s="124">
        <v>42</v>
      </c>
      <c r="E105" s="124">
        <v>34</v>
      </c>
      <c r="F105" s="121">
        <v>514</v>
      </c>
      <c r="G105" s="121">
        <v>3</v>
      </c>
      <c r="H105" s="141">
        <v>1063</v>
      </c>
    </row>
    <row r="106" spans="1:8" ht="16.149999999999999" thickBot="1">
      <c r="A106" s="112"/>
      <c r="B106" s="88" t="s">
        <v>25</v>
      </c>
      <c r="C106" s="89">
        <v>210</v>
      </c>
      <c r="D106" s="128">
        <v>38</v>
      </c>
      <c r="E106" s="128">
        <v>18</v>
      </c>
      <c r="F106" s="127">
        <v>218</v>
      </c>
      <c r="G106" s="127">
        <v>9</v>
      </c>
      <c r="H106" s="142">
        <v>493</v>
      </c>
    </row>
    <row r="107" spans="1:8" ht="16.149999999999999" thickBot="1">
      <c r="A107" s="112" t="s">
        <v>32</v>
      </c>
      <c r="B107" s="91" t="s">
        <v>32</v>
      </c>
      <c r="C107" s="92">
        <v>24</v>
      </c>
      <c r="D107" s="143">
        <v>1</v>
      </c>
      <c r="E107" s="143">
        <v>0</v>
      </c>
      <c r="F107" s="93">
        <v>7</v>
      </c>
      <c r="G107" s="93">
        <v>0</v>
      </c>
      <c r="H107" s="144">
        <v>32</v>
      </c>
    </row>
    <row r="108" spans="1:8" ht="18.600000000000001" customHeight="1" thickBot="1">
      <c r="A108" s="46" t="s">
        <v>113</v>
      </c>
      <c r="B108" s="47"/>
      <c r="C108" s="79">
        <v>4164</v>
      </c>
      <c r="D108" s="79">
        <v>609</v>
      </c>
      <c r="E108" s="79">
        <v>570</v>
      </c>
      <c r="F108" s="79">
        <v>2148</v>
      </c>
      <c r="G108" s="79">
        <v>150</v>
      </c>
      <c r="H108" s="79">
        <v>7641</v>
      </c>
    </row>
    <row r="109" spans="1:8" ht="15.75">
      <c r="A109" s="111" t="s">
        <v>16</v>
      </c>
      <c r="B109" s="84" t="s">
        <v>22</v>
      </c>
      <c r="C109" s="85">
        <v>531</v>
      </c>
      <c r="D109" s="51">
        <v>37</v>
      </c>
      <c r="E109" s="117">
        <v>10</v>
      </c>
      <c r="F109" s="117">
        <v>115</v>
      </c>
      <c r="G109" s="117">
        <v>26</v>
      </c>
      <c r="H109" s="140">
        <v>719</v>
      </c>
    </row>
    <row r="110" spans="1:8" ht="15.75">
      <c r="A110" s="106"/>
      <c r="B110" s="86" t="s">
        <v>20</v>
      </c>
      <c r="C110" s="87">
        <v>293</v>
      </c>
      <c r="D110" s="56">
        <v>133</v>
      </c>
      <c r="E110" s="121">
        <v>102</v>
      </c>
      <c r="F110" s="121">
        <v>278</v>
      </c>
      <c r="G110" s="121">
        <v>16</v>
      </c>
      <c r="H110" s="141">
        <v>822</v>
      </c>
    </row>
    <row r="111" spans="1:8" ht="15.75">
      <c r="A111" s="106"/>
      <c r="B111" s="86" t="s">
        <v>19</v>
      </c>
      <c r="C111" s="87">
        <v>289</v>
      </c>
      <c r="D111" s="56">
        <v>183</v>
      </c>
      <c r="E111" s="121">
        <v>183</v>
      </c>
      <c r="F111" s="121">
        <v>76</v>
      </c>
      <c r="G111" s="121">
        <v>6</v>
      </c>
      <c r="H111" s="141">
        <v>737</v>
      </c>
    </row>
    <row r="112" spans="1:8" ht="15.75">
      <c r="A112" s="106"/>
      <c r="B112" s="86" t="s">
        <v>21</v>
      </c>
      <c r="C112" s="87">
        <v>447</v>
      </c>
      <c r="D112" s="56">
        <v>108</v>
      </c>
      <c r="E112" s="121">
        <v>113</v>
      </c>
      <c r="F112" s="121">
        <v>134</v>
      </c>
      <c r="G112" s="121">
        <v>12</v>
      </c>
      <c r="H112" s="141">
        <v>814</v>
      </c>
    </row>
    <row r="113" spans="1:8" ht="15.75">
      <c r="A113" s="106"/>
      <c r="B113" s="86" t="s">
        <v>17</v>
      </c>
      <c r="C113" s="87">
        <v>304</v>
      </c>
      <c r="D113" s="56">
        <v>55</v>
      </c>
      <c r="E113" s="121" t="s">
        <v>79</v>
      </c>
      <c r="F113" s="121">
        <v>135</v>
      </c>
      <c r="G113" s="121" t="s">
        <v>79</v>
      </c>
      <c r="H113" s="141">
        <v>507</v>
      </c>
    </row>
    <row r="114" spans="1:8" ht="16.149999999999999" thickBot="1">
      <c r="A114" s="112"/>
      <c r="B114" s="88" t="s">
        <v>18</v>
      </c>
      <c r="C114" s="89">
        <v>691</v>
      </c>
      <c r="D114" s="61">
        <v>57</v>
      </c>
      <c r="E114" s="127">
        <v>9</v>
      </c>
      <c r="F114" s="127">
        <v>139</v>
      </c>
      <c r="G114" s="127">
        <v>7</v>
      </c>
      <c r="H114" s="142">
        <v>903</v>
      </c>
    </row>
    <row r="115" spans="1:8" ht="15.75">
      <c r="A115" s="111" t="s">
        <v>23</v>
      </c>
      <c r="B115" s="84" t="s">
        <v>28</v>
      </c>
      <c r="C115" s="85">
        <v>398</v>
      </c>
      <c r="D115" s="51">
        <v>27</v>
      </c>
      <c r="E115" s="117">
        <v>16</v>
      </c>
      <c r="F115" s="117">
        <v>118</v>
      </c>
      <c r="G115" s="117">
        <v>14</v>
      </c>
      <c r="H115" s="140">
        <v>573</v>
      </c>
    </row>
    <row r="116" spans="1:8" ht="15.75">
      <c r="A116" s="106"/>
      <c r="B116" s="86" t="s">
        <v>26</v>
      </c>
      <c r="C116" s="87">
        <v>622</v>
      </c>
      <c r="D116" s="56">
        <v>46</v>
      </c>
      <c r="E116" s="121">
        <v>6</v>
      </c>
      <c r="F116" s="121">
        <v>403</v>
      </c>
      <c r="G116" s="121">
        <v>13</v>
      </c>
      <c r="H116" s="141">
        <v>1090</v>
      </c>
    </row>
    <row r="117" spans="1:8" ht="15.75">
      <c r="A117" s="106"/>
      <c r="B117" s="86" t="s">
        <v>29</v>
      </c>
      <c r="C117" s="87">
        <v>289</v>
      </c>
      <c r="D117" s="56">
        <v>50</v>
      </c>
      <c r="E117" s="121">
        <v>93</v>
      </c>
      <c r="F117" s="121">
        <v>144</v>
      </c>
      <c r="G117" s="121">
        <v>21</v>
      </c>
      <c r="H117" s="141">
        <v>597</v>
      </c>
    </row>
    <row r="118" spans="1:8" ht="15.75">
      <c r="A118" s="106"/>
      <c r="B118" s="86" t="s">
        <v>27</v>
      </c>
      <c r="C118" s="87">
        <v>254</v>
      </c>
      <c r="D118" s="121">
        <v>10</v>
      </c>
      <c r="E118" s="121" t="s">
        <v>79</v>
      </c>
      <c r="F118" s="121">
        <v>223</v>
      </c>
      <c r="G118" s="121" t="s">
        <v>79</v>
      </c>
      <c r="H118" s="141">
        <v>493</v>
      </c>
    </row>
    <row r="119" spans="1:8" ht="15.75">
      <c r="A119" s="106"/>
      <c r="B119" s="86" t="s">
        <v>24</v>
      </c>
      <c r="C119" s="87">
        <v>480</v>
      </c>
      <c r="D119" s="124">
        <v>60</v>
      </c>
      <c r="E119" s="124">
        <v>53</v>
      </c>
      <c r="F119" s="121">
        <v>499</v>
      </c>
      <c r="G119" s="121">
        <v>6</v>
      </c>
      <c r="H119" s="141">
        <v>1098</v>
      </c>
    </row>
    <row r="120" spans="1:8" ht="16.149999999999999" thickBot="1">
      <c r="A120" s="112"/>
      <c r="B120" s="88" t="s">
        <v>25</v>
      </c>
      <c r="C120" s="89">
        <v>233</v>
      </c>
      <c r="D120" s="128">
        <v>36</v>
      </c>
      <c r="E120" s="128">
        <v>20</v>
      </c>
      <c r="F120" s="127">
        <v>229</v>
      </c>
      <c r="G120" s="127">
        <v>3</v>
      </c>
      <c r="H120" s="142">
        <v>521</v>
      </c>
    </row>
    <row r="121" spans="1:8" ht="16.149999999999999" thickBot="1">
      <c r="A121" s="112" t="s">
        <v>32</v>
      </c>
      <c r="B121" s="91" t="s">
        <v>32</v>
      </c>
      <c r="C121" s="92">
        <v>23</v>
      </c>
      <c r="D121" s="143">
        <v>1</v>
      </c>
      <c r="E121" s="143">
        <v>0</v>
      </c>
      <c r="F121" s="93">
        <v>11</v>
      </c>
      <c r="G121" s="93">
        <v>0</v>
      </c>
      <c r="H121" s="144">
        <v>35</v>
      </c>
    </row>
    <row r="122" spans="1:8" ht="16.149999999999999" thickBot="1">
      <c r="A122" s="46" t="s">
        <v>114</v>
      </c>
      <c r="B122" s="47"/>
      <c r="C122" s="79">
        <v>4854</v>
      </c>
      <c r="D122" s="79">
        <v>803</v>
      </c>
      <c r="E122" s="79">
        <v>610</v>
      </c>
      <c r="F122" s="79">
        <v>2504</v>
      </c>
      <c r="G122" s="79">
        <v>138</v>
      </c>
      <c r="H122" s="79">
        <v>8909</v>
      </c>
    </row>
    <row r="123" spans="1:8" ht="15.75">
      <c r="A123" s="111" t="s">
        <v>16</v>
      </c>
      <c r="B123" s="84" t="s">
        <v>22</v>
      </c>
      <c r="C123" s="85">
        <v>342</v>
      </c>
      <c r="D123" s="51">
        <v>25</v>
      </c>
      <c r="E123" s="117">
        <v>12</v>
      </c>
      <c r="F123" s="117">
        <v>104</v>
      </c>
      <c r="G123" s="117">
        <v>32</v>
      </c>
      <c r="H123" s="140">
        <v>515</v>
      </c>
    </row>
    <row r="124" spans="1:8" ht="15.75">
      <c r="A124" s="106"/>
      <c r="B124" s="86" t="s">
        <v>20</v>
      </c>
      <c r="C124" s="87">
        <v>172</v>
      </c>
      <c r="D124" s="56">
        <v>59</v>
      </c>
      <c r="E124" s="121">
        <v>32</v>
      </c>
      <c r="F124" s="121">
        <v>202</v>
      </c>
      <c r="G124" s="121">
        <v>13</v>
      </c>
      <c r="H124" s="141">
        <v>478</v>
      </c>
    </row>
    <row r="125" spans="1:8" ht="15.75">
      <c r="A125" s="106"/>
      <c r="B125" s="86" t="s">
        <v>19</v>
      </c>
      <c r="C125" s="87">
        <v>223</v>
      </c>
      <c r="D125" s="56">
        <v>116</v>
      </c>
      <c r="E125" s="121">
        <v>132</v>
      </c>
      <c r="F125" s="121">
        <v>62</v>
      </c>
      <c r="G125" s="121">
        <v>10</v>
      </c>
      <c r="H125" s="141">
        <v>543</v>
      </c>
    </row>
    <row r="126" spans="1:8" ht="15.75">
      <c r="A126" s="106"/>
      <c r="B126" s="86" t="s">
        <v>21</v>
      </c>
      <c r="C126" s="87">
        <v>270</v>
      </c>
      <c r="D126" s="56">
        <v>73</v>
      </c>
      <c r="E126" s="121">
        <v>64</v>
      </c>
      <c r="F126" s="121">
        <v>57</v>
      </c>
      <c r="G126" s="121">
        <v>19</v>
      </c>
      <c r="H126" s="141">
        <v>483</v>
      </c>
    </row>
    <row r="127" spans="1:8" ht="15.75">
      <c r="A127" s="106"/>
      <c r="B127" s="86" t="s">
        <v>17</v>
      </c>
      <c r="C127" s="87">
        <v>347</v>
      </c>
      <c r="D127" s="56">
        <v>51</v>
      </c>
      <c r="E127" s="121">
        <v>7</v>
      </c>
      <c r="F127" s="121">
        <v>95</v>
      </c>
      <c r="G127" s="121">
        <v>12</v>
      </c>
      <c r="H127" s="141">
        <v>512</v>
      </c>
    </row>
    <row r="128" spans="1:8" ht="16.149999999999999" thickBot="1">
      <c r="A128" s="112"/>
      <c r="B128" s="88" t="s">
        <v>18</v>
      </c>
      <c r="C128" s="89">
        <v>504</v>
      </c>
      <c r="D128" s="61">
        <v>46</v>
      </c>
      <c r="E128" s="127">
        <v>10</v>
      </c>
      <c r="F128" s="127">
        <v>101</v>
      </c>
      <c r="G128" s="127">
        <v>13</v>
      </c>
      <c r="H128" s="142">
        <v>674</v>
      </c>
    </row>
    <row r="129" spans="1:8" ht="15.75">
      <c r="A129" s="111" t="s">
        <v>23</v>
      </c>
      <c r="B129" s="84" t="s">
        <v>28</v>
      </c>
      <c r="C129" s="85">
        <v>551</v>
      </c>
      <c r="D129" s="51">
        <v>34</v>
      </c>
      <c r="E129" s="117">
        <v>26</v>
      </c>
      <c r="F129" s="117">
        <v>126</v>
      </c>
      <c r="G129" s="117">
        <v>21</v>
      </c>
      <c r="H129" s="140">
        <v>758</v>
      </c>
    </row>
    <row r="130" spans="1:8" ht="15.75">
      <c r="A130" s="106"/>
      <c r="B130" s="86" t="s">
        <v>26</v>
      </c>
      <c r="C130" s="87">
        <v>578</v>
      </c>
      <c r="D130" s="56">
        <v>74</v>
      </c>
      <c r="E130" s="121">
        <v>10</v>
      </c>
      <c r="F130" s="121">
        <v>380</v>
      </c>
      <c r="G130" s="121">
        <v>19</v>
      </c>
      <c r="H130" s="141">
        <v>1061</v>
      </c>
    </row>
    <row r="131" spans="1:8" ht="15.75">
      <c r="A131" s="106"/>
      <c r="B131" s="86" t="s">
        <v>29</v>
      </c>
      <c r="C131" s="87">
        <v>241</v>
      </c>
      <c r="D131" s="56">
        <v>46</v>
      </c>
      <c r="E131" s="121">
        <v>28</v>
      </c>
      <c r="F131" s="121">
        <v>66</v>
      </c>
      <c r="G131" s="121">
        <v>7</v>
      </c>
      <c r="H131" s="141">
        <v>388</v>
      </c>
    </row>
    <row r="132" spans="1:8" ht="15.75">
      <c r="A132" s="106"/>
      <c r="B132" s="86" t="s">
        <v>27</v>
      </c>
      <c r="C132" s="87">
        <v>155</v>
      </c>
      <c r="D132" s="121" t="s">
        <v>80</v>
      </c>
      <c r="E132" s="121" t="s">
        <v>80</v>
      </c>
      <c r="F132" s="121">
        <v>154</v>
      </c>
      <c r="G132" s="121">
        <v>5</v>
      </c>
      <c r="H132" s="141">
        <v>322</v>
      </c>
    </row>
    <row r="133" spans="1:8" ht="15.75">
      <c r="A133" s="106"/>
      <c r="B133" s="86" t="s">
        <v>24</v>
      </c>
      <c r="C133" s="87">
        <v>383</v>
      </c>
      <c r="D133" s="124">
        <v>32</v>
      </c>
      <c r="E133" s="124">
        <v>38</v>
      </c>
      <c r="F133" s="121">
        <v>354</v>
      </c>
      <c r="G133" s="121">
        <v>2</v>
      </c>
      <c r="H133" s="141">
        <v>809</v>
      </c>
    </row>
    <row r="134" spans="1:8" ht="16.149999999999999" thickBot="1">
      <c r="A134" s="112"/>
      <c r="B134" s="88" t="s">
        <v>25</v>
      </c>
      <c r="C134" s="89">
        <v>188</v>
      </c>
      <c r="D134" s="128">
        <v>27</v>
      </c>
      <c r="E134" s="128">
        <v>21</v>
      </c>
      <c r="F134" s="127">
        <v>191</v>
      </c>
      <c r="G134" s="127">
        <v>3</v>
      </c>
      <c r="H134" s="142">
        <v>430</v>
      </c>
    </row>
    <row r="135" spans="1:8" ht="16.149999999999999" thickBot="1">
      <c r="A135" s="112" t="s">
        <v>32</v>
      </c>
      <c r="B135" s="91" t="s">
        <v>32</v>
      </c>
      <c r="C135" s="92">
        <v>18</v>
      </c>
      <c r="D135" s="143" t="s">
        <v>80</v>
      </c>
      <c r="E135" s="143" t="s">
        <v>80</v>
      </c>
      <c r="F135" s="93">
        <v>4</v>
      </c>
      <c r="G135" s="93">
        <v>0</v>
      </c>
      <c r="H135" s="144">
        <v>29</v>
      </c>
    </row>
    <row r="136" spans="1:8" ht="16.149999999999999" thickBot="1">
      <c r="A136" s="46" t="s">
        <v>115</v>
      </c>
      <c r="B136" s="47"/>
      <c r="C136" s="76">
        <v>3972</v>
      </c>
      <c r="D136" s="76">
        <v>590</v>
      </c>
      <c r="E136" s="76">
        <v>388</v>
      </c>
      <c r="F136" s="76">
        <v>1896</v>
      </c>
      <c r="G136" s="76">
        <v>156</v>
      </c>
      <c r="H136" s="76">
        <v>7002</v>
      </c>
    </row>
    <row r="137" spans="1:8" ht="15.75">
      <c r="A137" s="111" t="s">
        <v>16</v>
      </c>
      <c r="B137" s="84" t="s">
        <v>22</v>
      </c>
      <c r="C137" s="85">
        <v>321</v>
      </c>
      <c r="D137" s="51">
        <v>32</v>
      </c>
      <c r="E137" s="117">
        <v>12</v>
      </c>
      <c r="F137" s="117">
        <v>59</v>
      </c>
      <c r="G137" s="117">
        <v>9</v>
      </c>
      <c r="H137" s="140">
        <v>433</v>
      </c>
    </row>
    <row r="138" spans="1:8" ht="15.75">
      <c r="A138" s="106"/>
      <c r="B138" s="86" t="s">
        <v>20</v>
      </c>
      <c r="C138" s="87">
        <v>147</v>
      </c>
      <c r="D138" s="56">
        <v>53</v>
      </c>
      <c r="E138" s="121">
        <v>19</v>
      </c>
      <c r="F138" s="121">
        <v>118</v>
      </c>
      <c r="G138" s="121">
        <v>13</v>
      </c>
      <c r="H138" s="141">
        <v>350</v>
      </c>
    </row>
    <row r="139" spans="1:8" ht="15.75">
      <c r="A139" s="106"/>
      <c r="B139" s="86" t="s">
        <v>19</v>
      </c>
      <c r="C139" s="87">
        <v>204</v>
      </c>
      <c r="D139" s="56">
        <v>65</v>
      </c>
      <c r="E139" s="121">
        <v>85</v>
      </c>
      <c r="F139" s="121">
        <v>55</v>
      </c>
      <c r="G139" s="121">
        <v>13</v>
      </c>
      <c r="H139" s="141">
        <v>422</v>
      </c>
    </row>
    <row r="140" spans="1:8" ht="15.75">
      <c r="A140" s="106"/>
      <c r="B140" s="86" t="s">
        <v>21</v>
      </c>
      <c r="C140" s="87">
        <v>218</v>
      </c>
      <c r="D140" s="56">
        <v>80</v>
      </c>
      <c r="E140" s="121">
        <v>103</v>
      </c>
      <c r="F140" s="121">
        <v>55</v>
      </c>
      <c r="G140" s="121">
        <v>15</v>
      </c>
      <c r="H140" s="141">
        <v>471</v>
      </c>
    </row>
    <row r="141" spans="1:8" ht="15.75">
      <c r="A141" s="106"/>
      <c r="B141" s="86" t="s">
        <v>17</v>
      </c>
      <c r="C141" s="87">
        <v>351</v>
      </c>
      <c r="D141" s="56">
        <v>24</v>
      </c>
      <c r="E141" s="121">
        <v>10</v>
      </c>
      <c r="F141" s="121">
        <v>103</v>
      </c>
      <c r="G141" s="121">
        <v>9</v>
      </c>
      <c r="H141" s="141">
        <v>497</v>
      </c>
    </row>
    <row r="142" spans="1:8" ht="16.149999999999999" thickBot="1">
      <c r="A142" s="112"/>
      <c r="B142" s="88" t="s">
        <v>18</v>
      </c>
      <c r="C142" s="89">
        <v>379</v>
      </c>
      <c r="D142" s="61">
        <v>32</v>
      </c>
      <c r="E142" s="127">
        <v>20</v>
      </c>
      <c r="F142" s="127">
        <v>90</v>
      </c>
      <c r="G142" s="127">
        <v>11</v>
      </c>
      <c r="H142" s="142">
        <v>532</v>
      </c>
    </row>
    <row r="143" spans="1:8" ht="15.75">
      <c r="A143" s="111" t="s">
        <v>23</v>
      </c>
      <c r="B143" s="84" t="s">
        <v>28</v>
      </c>
      <c r="C143" s="85">
        <v>416</v>
      </c>
      <c r="D143" s="51">
        <v>49</v>
      </c>
      <c r="E143" s="117">
        <v>24</v>
      </c>
      <c r="F143" s="117">
        <v>84</v>
      </c>
      <c r="G143" s="117">
        <v>19</v>
      </c>
      <c r="H143" s="140">
        <v>592</v>
      </c>
    </row>
    <row r="144" spans="1:8" ht="15.75">
      <c r="A144" s="106"/>
      <c r="B144" s="86" t="s">
        <v>26</v>
      </c>
      <c r="C144" s="87">
        <v>714</v>
      </c>
      <c r="D144" s="56">
        <v>77</v>
      </c>
      <c r="E144" s="121">
        <v>23</v>
      </c>
      <c r="F144" s="121">
        <v>390</v>
      </c>
      <c r="G144" s="121">
        <v>23</v>
      </c>
      <c r="H144" s="141">
        <v>1227</v>
      </c>
    </row>
    <row r="145" spans="1:8" ht="15.75">
      <c r="A145" s="106"/>
      <c r="B145" s="86" t="s">
        <v>29</v>
      </c>
      <c r="C145" s="87">
        <v>218</v>
      </c>
      <c r="D145" s="56">
        <v>49</v>
      </c>
      <c r="E145" s="121">
        <v>32</v>
      </c>
      <c r="F145" s="121">
        <v>107</v>
      </c>
      <c r="G145" s="121">
        <v>4</v>
      </c>
      <c r="H145" s="141">
        <v>410</v>
      </c>
    </row>
    <row r="146" spans="1:8" ht="15.75">
      <c r="A146" s="106"/>
      <c r="B146" s="86" t="s">
        <v>27</v>
      </c>
      <c r="C146" s="87">
        <v>184</v>
      </c>
      <c r="D146" s="121">
        <v>11</v>
      </c>
      <c r="E146" s="121">
        <v>14</v>
      </c>
      <c r="F146" s="121">
        <v>158</v>
      </c>
      <c r="G146" s="121">
        <v>4</v>
      </c>
      <c r="H146" s="141">
        <v>371</v>
      </c>
    </row>
    <row r="147" spans="1:8" ht="15.75">
      <c r="A147" s="106"/>
      <c r="B147" s="86" t="s">
        <v>24</v>
      </c>
      <c r="C147" s="87">
        <v>357</v>
      </c>
      <c r="D147" s="124">
        <v>46</v>
      </c>
      <c r="E147" s="124">
        <v>40</v>
      </c>
      <c r="F147" s="121">
        <v>348</v>
      </c>
      <c r="G147" s="121">
        <v>5</v>
      </c>
      <c r="H147" s="141">
        <v>796</v>
      </c>
    </row>
    <row r="148" spans="1:8" ht="16.149999999999999" thickBot="1">
      <c r="A148" s="112"/>
      <c r="B148" s="88" t="s">
        <v>25</v>
      </c>
      <c r="C148" s="89">
        <v>209</v>
      </c>
      <c r="D148" s="128">
        <v>17</v>
      </c>
      <c r="E148" s="128">
        <v>14</v>
      </c>
      <c r="F148" s="127">
        <v>237</v>
      </c>
      <c r="G148" s="127">
        <v>11</v>
      </c>
      <c r="H148" s="142">
        <v>488</v>
      </c>
    </row>
    <row r="149" spans="1:8" ht="16.149999999999999" thickBot="1">
      <c r="A149" s="112" t="s">
        <v>32</v>
      </c>
      <c r="B149" s="91" t="s">
        <v>32</v>
      </c>
      <c r="C149" s="92">
        <v>2</v>
      </c>
      <c r="D149" s="143">
        <v>0</v>
      </c>
      <c r="E149" s="143">
        <v>0</v>
      </c>
      <c r="F149" s="93">
        <v>0</v>
      </c>
      <c r="G149" s="93">
        <v>0</v>
      </c>
      <c r="H149" s="144">
        <v>2</v>
      </c>
    </row>
    <row r="150" spans="1:8" ht="16.149999999999999" thickBot="1">
      <c r="A150" s="46" t="s">
        <v>116</v>
      </c>
      <c r="B150" s="47"/>
      <c r="C150" s="76">
        <v>3720</v>
      </c>
      <c r="D150" s="76">
        <v>535</v>
      </c>
      <c r="E150" s="76">
        <v>396</v>
      </c>
      <c r="F150" s="76">
        <v>1804</v>
      </c>
      <c r="G150" s="76">
        <v>136</v>
      </c>
      <c r="H150" s="76">
        <v>6591</v>
      </c>
    </row>
    <row r="151" spans="1:8" ht="15.75">
      <c r="A151" s="111" t="s">
        <v>16</v>
      </c>
      <c r="B151" s="49" t="s">
        <v>22</v>
      </c>
      <c r="C151" s="50">
        <v>328</v>
      </c>
      <c r="D151" s="51">
        <v>36</v>
      </c>
      <c r="E151" s="51">
        <v>3</v>
      </c>
      <c r="F151" s="51">
        <v>72</v>
      </c>
      <c r="G151" s="51">
        <v>7</v>
      </c>
      <c r="H151" s="52">
        <f>SUM(C151:G151)</f>
        <v>446</v>
      </c>
    </row>
    <row r="152" spans="1:8" ht="15.75">
      <c r="A152" s="106"/>
      <c r="B152" s="54" t="s">
        <v>196</v>
      </c>
      <c r="C152" s="55">
        <v>311</v>
      </c>
      <c r="D152" s="56">
        <v>102</v>
      </c>
      <c r="E152" s="56">
        <v>42</v>
      </c>
      <c r="F152" s="56">
        <v>152</v>
      </c>
      <c r="G152" s="56">
        <v>17</v>
      </c>
      <c r="H152" s="57">
        <f t="shared" ref="H152:H160" si="0">SUM(C152:G152)</f>
        <v>624</v>
      </c>
    </row>
    <row r="153" spans="1:8" ht="15.75">
      <c r="A153" s="106"/>
      <c r="B153" s="54" t="s">
        <v>198</v>
      </c>
      <c r="C153" s="55">
        <v>307</v>
      </c>
      <c r="D153" s="56">
        <v>137</v>
      </c>
      <c r="E153" s="56">
        <v>111</v>
      </c>
      <c r="F153" s="56">
        <v>50</v>
      </c>
      <c r="G153" s="56">
        <v>9</v>
      </c>
      <c r="H153" s="57">
        <f t="shared" si="0"/>
        <v>614</v>
      </c>
    </row>
    <row r="154" spans="1:8" ht="15.75">
      <c r="A154" s="106"/>
      <c r="B154" s="54" t="s">
        <v>197</v>
      </c>
      <c r="C154" s="55">
        <v>717</v>
      </c>
      <c r="D154" s="56">
        <v>68</v>
      </c>
      <c r="E154" s="56">
        <v>30</v>
      </c>
      <c r="F154" s="56">
        <v>213</v>
      </c>
      <c r="G154" s="56">
        <v>9</v>
      </c>
      <c r="H154" s="57">
        <f t="shared" si="0"/>
        <v>1037</v>
      </c>
    </row>
    <row r="155" spans="1:8" ht="16.149999999999999" thickBot="1">
      <c r="A155" s="112"/>
      <c r="B155" s="54" t="s">
        <v>28</v>
      </c>
      <c r="C155" s="60">
        <v>408</v>
      </c>
      <c r="D155" s="61">
        <v>20</v>
      </c>
      <c r="E155" s="61">
        <v>39</v>
      </c>
      <c r="F155" s="61">
        <v>91</v>
      </c>
      <c r="G155" s="61">
        <v>15</v>
      </c>
      <c r="H155" s="62">
        <f t="shared" si="0"/>
        <v>573</v>
      </c>
    </row>
    <row r="156" spans="1:8" ht="15.75">
      <c r="A156" s="111" t="s">
        <v>23</v>
      </c>
      <c r="B156" s="49" t="s">
        <v>201</v>
      </c>
      <c r="C156" s="50">
        <v>630</v>
      </c>
      <c r="D156" s="51">
        <v>43</v>
      </c>
      <c r="E156" s="51">
        <v>20</v>
      </c>
      <c r="F156" s="51">
        <v>326</v>
      </c>
      <c r="G156" s="51">
        <v>19</v>
      </c>
      <c r="H156" s="52">
        <f t="shared" si="0"/>
        <v>1038</v>
      </c>
    </row>
    <row r="157" spans="1:8" ht="15.75">
      <c r="A157" s="106"/>
      <c r="B157" s="54" t="s">
        <v>199</v>
      </c>
      <c r="C157" s="55">
        <v>353</v>
      </c>
      <c r="D157" s="56">
        <v>121</v>
      </c>
      <c r="E157" s="56">
        <v>53</v>
      </c>
      <c r="F157" s="56">
        <v>182</v>
      </c>
      <c r="G157" s="56">
        <v>8</v>
      </c>
      <c r="H157" s="57">
        <f t="shared" si="0"/>
        <v>717</v>
      </c>
    </row>
    <row r="158" spans="1:8" ht="16.149999999999999" thickBot="1">
      <c r="A158" s="112"/>
      <c r="B158" s="59" t="s">
        <v>200</v>
      </c>
      <c r="C158" s="60">
        <v>647</v>
      </c>
      <c r="D158" s="61">
        <v>40</v>
      </c>
      <c r="E158" s="61">
        <v>64</v>
      </c>
      <c r="F158" s="61">
        <v>542</v>
      </c>
      <c r="G158" s="61">
        <v>19</v>
      </c>
      <c r="H158" s="62">
        <f t="shared" si="0"/>
        <v>1312</v>
      </c>
    </row>
    <row r="159" spans="1:8" ht="16.149999999999999" thickBot="1">
      <c r="A159" s="112" t="s">
        <v>30</v>
      </c>
      <c r="B159" s="63" t="s">
        <v>32</v>
      </c>
      <c r="C159" s="64">
        <v>0</v>
      </c>
      <c r="D159" s="65">
        <v>0</v>
      </c>
      <c r="E159" s="65">
        <v>0</v>
      </c>
      <c r="F159" s="65">
        <v>0</v>
      </c>
      <c r="G159" s="65">
        <v>0</v>
      </c>
      <c r="H159" s="66">
        <f t="shared" si="0"/>
        <v>0</v>
      </c>
    </row>
    <row r="160" spans="1:8" ht="16.149999999999999" thickBot="1">
      <c r="A160" s="332" t="s">
        <v>171</v>
      </c>
      <c r="B160" s="333"/>
      <c r="C160" s="76">
        <v>3701</v>
      </c>
      <c r="D160" s="76">
        <v>567</v>
      </c>
      <c r="E160" s="76">
        <v>362</v>
      </c>
      <c r="F160" s="76">
        <v>1628</v>
      </c>
      <c r="G160" s="76">
        <v>103</v>
      </c>
      <c r="H160" s="76">
        <f t="shared" si="0"/>
        <v>6361</v>
      </c>
    </row>
    <row r="161" spans="1:8" ht="15.75">
      <c r="A161" s="111" t="s">
        <v>16</v>
      </c>
      <c r="B161" s="49" t="s">
        <v>22</v>
      </c>
      <c r="C161" s="50">
        <v>297</v>
      </c>
      <c r="D161" s="51">
        <v>54</v>
      </c>
      <c r="E161" s="51">
        <v>7</v>
      </c>
      <c r="F161" s="51">
        <v>66</v>
      </c>
      <c r="G161" s="51">
        <v>26</v>
      </c>
      <c r="H161" s="52">
        <f>SUM(C161:G161)</f>
        <v>450</v>
      </c>
    </row>
    <row r="162" spans="1:8" ht="15.75">
      <c r="A162" s="106"/>
      <c r="B162" s="54" t="s">
        <v>196</v>
      </c>
      <c r="C162" s="55">
        <v>352</v>
      </c>
      <c r="D162" s="56">
        <v>101</v>
      </c>
      <c r="E162" s="56">
        <v>63</v>
      </c>
      <c r="F162" s="56">
        <v>171</v>
      </c>
      <c r="G162" s="56">
        <v>23</v>
      </c>
      <c r="H162" s="57">
        <f t="shared" ref="H162:H170" si="1">SUM(C162:G162)</f>
        <v>710</v>
      </c>
    </row>
    <row r="163" spans="1:8" ht="15.75">
      <c r="A163" s="106"/>
      <c r="B163" s="54" t="s">
        <v>198</v>
      </c>
      <c r="C163" s="55">
        <v>298</v>
      </c>
      <c r="D163" s="56">
        <v>122</v>
      </c>
      <c r="E163" s="56">
        <v>91</v>
      </c>
      <c r="F163" s="56">
        <v>38</v>
      </c>
      <c r="G163" s="56">
        <v>9</v>
      </c>
      <c r="H163" s="57">
        <f t="shared" si="1"/>
        <v>558</v>
      </c>
    </row>
    <row r="164" spans="1:8" ht="15.75">
      <c r="A164" s="106"/>
      <c r="B164" s="54" t="s">
        <v>197</v>
      </c>
      <c r="C164" s="55">
        <v>812</v>
      </c>
      <c r="D164" s="56">
        <v>64</v>
      </c>
      <c r="E164" s="56">
        <v>8</v>
      </c>
      <c r="F164" s="56">
        <v>241</v>
      </c>
      <c r="G164" s="56">
        <v>34</v>
      </c>
      <c r="H164" s="57">
        <f t="shared" si="1"/>
        <v>1159</v>
      </c>
    </row>
    <row r="165" spans="1:8" ht="16.149999999999999" thickBot="1">
      <c r="A165" s="112"/>
      <c r="B165" s="54" t="s">
        <v>28</v>
      </c>
      <c r="C165" s="60">
        <v>436</v>
      </c>
      <c r="D165" s="61">
        <v>36</v>
      </c>
      <c r="E165" s="61">
        <v>39</v>
      </c>
      <c r="F165" s="61">
        <v>109</v>
      </c>
      <c r="G165" s="61">
        <v>37</v>
      </c>
      <c r="H165" s="62">
        <f t="shared" si="1"/>
        <v>657</v>
      </c>
    </row>
    <row r="166" spans="1:8" ht="15.75">
      <c r="A166" s="111" t="s">
        <v>23</v>
      </c>
      <c r="B166" s="49" t="s">
        <v>201</v>
      </c>
      <c r="C166" s="50">
        <v>646</v>
      </c>
      <c r="D166" s="51">
        <v>48</v>
      </c>
      <c r="E166" s="51">
        <v>17</v>
      </c>
      <c r="F166" s="51">
        <v>321</v>
      </c>
      <c r="G166" s="51">
        <v>42</v>
      </c>
      <c r="H166" s="52">
        <f t="shared" si="1"/>
        <v>1074</v>
      </c>
    </row>
    <row r="167" spans="1:8" ht="15.75">
      <c r="A167" s="106"/>
      <c r="B167" s="54" t="s">
        <v>199</v>
      </c>
      <c r="C167" s="55">
        <v>372</v>
      </c>
      <c r="D167" s="56">
        <v>111</v>
      </c>
      <c r="E167" s="56">
        <v>31</v>
      </c>
      <c r="F167" s="56">
        <v>152</v>
      </c>
      <c r="G167" s="56">
        <v>24</v>
      </c>
      <c r="H167" s="57">
        <f t="shared" si="1"/>
        <v>690</v>
      </c>
    </row>
    <row r="168" spans="1:8" ht="16.149999999999999" thickBot="1">
      <c r="A168" s="112"/>
      <c r="B168" s="59" t="s">
        <v>200</v>
      </c>
      <c r="C168" s="60">
        <v>599</v>
      </c>
      <c r="D168" s="61">
        <v>64</v>
      </c>
      <c r="E168" s="61">
        <v>34</v>
      </c>
      <c r="F168" s="61">
        <v>542</v>
      </c>
      <c r="G168" s="61">
        <v>13</v>
      </c>
      <c r="H168" s="62">
        <f t="shared" si="1"/>
        <v>1252</v>
      </c>
    </row>
    <row r="169" spans="1:8" ht="16.149999999999999" thickBot="1">
      <c r="A169" s="112" t="s">
        <v>30</v>
      </c>
      <c r="B169" s="63" t="s">
        <v>32</v>
      </c>
      <c r="C169" s="64">
        <v>0</v>
      </c>
      <c r="D169" s="65">
        <v>0</v>
      </c>
      <c r="E169" s="65">
        <v>0</v>
      </c>
      <c r="F169" s="65">
        <v>0</v>
      </c>
      <c r="G169" s="65">
        <v>0</v>
      </c>
      <c r="H169" s="66">
        <f t="shared" si="1"/>
        <v>0</v>
      </c>
    </row>
    <row r="170" spans="1:8" ht="16.149999999999999" thickBot="1">
      <c r="A170" s="332" t="s">
        <v>172</v>
      </c>
      <c r="B170" s="333"/>
      <c r="C170" s="76">
        <v>3812</v>
      </c>
      <c r="D170" s="76">
        <v>600</v>
      </c>
      <c r="E170" s="76">
        <v>290</v>
      </c>
      <c r="F170" s="76">
        <v>1640</v>
      </c>
      <c r="G170" s="76">
        <v>208</v>
      </c>
      <c r="H170" s="76">
        <f t="shared" si="1"/>
        <v>6550</v>
      </c>
    </row>
  </sheetData>
  <mergeCells count="12">
    <mergeCell ref="A160:B160"/>
    <mergeCell ref="A170:B170"/>
    <mergeCell ref="A2:H2"/>
    <mergeCell ref="A3:A4"/>
    <mergeCell ref="B3:B4"/>
    <mergeCell ref="H3:H4"/>
    <mergeCell ref="C3:G3"/>
    <mergeCell ref="A65:A66"/>
    <mergeCell ref="B65:B66"/>
    <mergeCell ref="H65:H66"/>
    <mergeCell ref="C65:G65"/>
    <mergeCell ref="A64:H64"/>
  </mergeCells>
  <pageMargins left="0.7" right="0.7" top="0.75" bottom="0.75" header="0.3" footer="0.3"/>
  <pageSetup paperSize="8" scale="78" orientation="landscape" r:id="rId1"/>
  <headerFooter>
    <oddHeader>&amp;C&amp;"Calibri"&amp;14&amp;K000000IN-CONFIDENCE&amp;1#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784D7-CBCA-45DF-9EF9-52FE61870A8F}">
  <dimension ref="A1:H170"/>
  <sheetViews>
    <sheetView topLeftCell="A130" zoomScale="70" zoomScaleNormal="70" workbookViewId="0">
      <selection activeCell="B161" sqref="B161:B169"/>
    </sheetView>
  </sheetViews>
  <sheetFormatPr defaultColWidth="8.75" defaultRowHeight="13.15"/>
  <cols>
    <col min="1" max="1" width="17.875" style="1" customWidth="1"/>
    <col min="2" max="2" width="31.875" style="1" customWidth="1"/>
    <col min="3" max="8" width="15.875" style="1" customWidth="1"/>
    <col min="9" max="11" width="8.75" style="1"/>
    <col min="12" max="12" width="25.375" style="1" bestFit="1" customWidth="1"/>
    <col min="13" max="13" width="13.25" style="1" bestFit="1" customWidth="1"/>
    <col min="14" max="16384" width="8.75" style="1"/>
  </cols>
  <sheetData>
    <row r="1" spans="1:8" ht="21.4" thickBot="1">
      <c r="A1" s="14" t="s">
        <v>150</v>
      </c>
      <c r="B1" s="11"/>
      <c r="C1" s="11"/>
      <c r="D1" s="11"/>
      <c r="E1" s="11"/>
      <c r="F1" s="11"/>
      <c r="G1" s="11"/>
      <c r="H1" s="11"/>
    </row>
    <row r="2" spans="1:8" ht="39.75" customHeight="1" thickBot="1">
      <c r="A2" s="351" t="s">
        <v>120</v>
      </c>
      <c r="B2" s="352"/>
      <c r="C2" s="352"/>
      <c r="D2" s="352"/>
      <c r="E2" s="352"/>
      <c r="F2" s="352"/>
      <c r="G2" s="352"/>
      <c r="H2" s="353"/>
    </row>
    <row r="3" spans="1:8" ht="14.85" customHeight="1" thickBot="1">
      <c r="A3" s="334" t="s">
        <v>9</v>
      </c>
      <c r="B3" s="334" t="s">
        <v>10</v>
      </c>
      <c r="C3" s="359" t="s">
        <v>11</v>
      </c>
      <c r="D3" s="360"/>
      <c r="E3" s="360"/>
      <c r="F3" s="360"/>
      <c r="G3" s="361"/>
      <c r="H3" s="375" t="s">
        <v>31</v>
      </c>
    </row>
    <row r="4" spans="1:8" ht="18.399999999999999" thickBot="1">
      <c r="A4" s="354"/>
      <c r="B4" s="354"/>
      <c r="C4" s="290" t="s">
        <v>13</v>
      </c>
      <c r="D4" s="290" t="s">
        <v>14</v>
      </c>
      <c r="E4" s="290" t="s">
        <v>15</v>
      </c>
      <c r="F4" s="290" t="s">
        <v>88</v>
      </c>
      <c r="G4" s="291" t="s">
        <v>87</v>
      </c>
      <c r="H4" s="382"/>
    </row>
    <row r="5" spans="1:8" ht="15.75">
      <c r="A5" s="48" t="s">
        <v>16</v>
      </c>
      <c r="B5" s="84" t="s">
        <v>22</v>
      </c>
      <c r="C5" s="116">
        <v>324</v>
      </c>
      <c r="D5" s="117">
        <v>30</v>
      </c>
      <c r="E5" s="117" t="s">
        <v>79</v>
      </c>
      <c r="F5" s="117">
        <v>28</v>
      </c>
      <c r="G5" s="117" t="s">
        <v>79</v>
      </c>
      <c r="H5" s="140">
        <v>401</v>
      </c>
    </row>
    <row r="6" spans="1:8" ht="15.75">
      <c r="A6" s="53"/>
      <c r="B6" s="86" t="s">
        <v>20</v>
      </c>
      <c r="C6" s="120">
        <v>189</v>
      </c>
      <c r="D6" s="121">
        <v>65</v>
      </c>
      <c r="E6" s="121">
        <v>74</v>
      </c>
      <c r="F6" s="121">
        <v>126</v>
      </c>
      <c r="G6" s="121">
        <v>8</v>
      </c>
      <c r="H6" s="141">
        <v>462</v>
      </c>
    </row>
    <row r="7" spans="1:8" ht="15.75">
      <c r="A7" s="53"/>
      <c r="B7" s="86" t="s">
        <v>19</v>
      </c>
      <c r="C7" s="120">
        <v>219</v>
      </c>
      <c r="D7" s="121">
        <v>126</v>
      </c>
      <c r="E7" s="121">
        <v>204</v>
      </c>
      <c r="F7" s="121">
        <v>75</v>
      </c>
      <c r="G7" s="121">
        <v>3</v>
      </c>
      <c r="H7" s="141">
        <v>627</v>
      </c>
    </row>
    <row r="8" spans="1:8" ht="15.75">
      <c r="A8" s="53"/>
      <c r="B8" s="86" t="s">
        <v>21</v>
      </c>
      <c r="C8" s="120">
        <v>468</v>
      </c>
      <c r="D8" s="121">
        <v>129</v>
      </c>
      <c r="E8" s="121">
        <v>128</v>
      </c>
      <c r="F8" s="121">
        <v>115</v>
      </c>
      <c r="G8" s="121">
        <v>5</v>
      </c>
      <c r="H8" s="141">
        <v>845</v>
      </c>
    </row>
    <row r="9" spans="1:8" ht="15.75">
      <c r="A9" s="53"/>
      <c r="B9" s="86" t="s">
        <v>17</v>
      </c>
      <c r="C9" s="120">
        <v>292</v>
      </c>
      <c r="D9" s="121">
        <v>42</v>
      </c>
      <c r="E9" s="121">
        <v>10</v>
      </c>
      <c r="F9" s="121">
        <v>121</v>
      </c>
      <c r="G9" s="121">
        <v>20</v>
      </c>
      <c r="H9" s="141">
        <v>485</v>
      </c>
    </row>
    <row r="10" spans="1:8" ht="16.149999999999999" thickBot="1">
      <c r="A10" s="58"/>
      <c r="B10" s="88" t="s">
        <v>18</v>
      </c>
      <c r="C10" s="126">
        <v>590</v>
      </c>
      <c r="D10" s="127">
        <v>51</v>
      </c>
      <c r="E10" s="127">
        <v>15</v>
      </c>
      <c r="F10" s="127">
        <v>120</v>
      </c>
      <c r="G10" s="127">
        <v>8</v>
      </c>
      <c r="H10" s="142">
        <v>784</v>
      </c>
    </row>
    <row r="11" spans="1:8" ht="15.75">
      <c r="A11" s="48" t="s">
        <v>23</v>
      </c>
      <c r="B11" s="84" t="s">
        <v>28</v>
      </c>
      <c r="C11" s="116">
        <v>417</v>
      </c>
      <c r="D11" s="117">
        <v>27</v>
      </c>
      <c r="E11" s="117">
        <v>12</v>
      </c>
      <c r="F11" s="117">
        <v>121</v>
      </c>
      <c r="G11" s="117">
        <v>7</v>
      </c>
      <c r="H11" s="140">
        <v>584</v>
      </c>
    </row>
    <row r="12" spans="1:8" ht="15.75">
      <c r="A12" s="53"/>
      <c r="B12" s="86" t="s">
        <v>26</v>
      </c>
      <c r="C12" s="120">
        <v>427</v>
      </c>
      <c r="D12" s="121">
        <v>21</v>
      </c>
      <c r="E12" s="121">
        <v>25</v>
      </c>
      <c r="F12" s="121">
        <v>212</v>
      </c>
      <c r="G12" s="121">
        <v>8</v>
      </c>
      <c r="H12" s="141">
        <v>693</v>
      </c>
    </row>
    <row r="13" spans="1:8" ht="15.75">
      <c r="A13" s="53"/>
      <c r="B13" s="86" t="s">
        <v>29</v>
      </c>
      <c r="C13" s="120">
        <v>177</v>
      </c>
      <c r="D13" s="121">
        <v>30</v>
      </c>
      <c r="E13" s="121">
        <v>34</v>
      </c>
      <c r="F13" s="121">
        <v>126</v>
      </c>
      <c r="G13" s="121">
        <v>8</v>
      </c>
      <c r="H13" s="141">
        <v>375</v>
      </c>
    </row>
    <row r="14" spans="1:8" ht="15.75">
      <c r="A14" s="53"/>
      <c r="B14" s="86" t="s">
        <v>27</v>
      </c>
      <c r="C14" s="120">
        <v>113</v>
      </c>
      <c r="D14" s="124">
        <v>8</v>
      </c>
      <c r="E14" s="124" t="s">
        <v>79</v>
      </c>
      <c r="F14" s="121">
        <v>111</v>
      </c>
      <c r="G14" s="121" t="s">
        <v>79</v>
      </c>
      <c r="H14" s="141">
        <v>236</v>
      </c>
    </row>
    <row r="15" spans="1:8" ht="15.75">
      <c r="A15" s="53"/>
      <c r="B15" s="86" t="s">
        <v>24</v>
      </c>
      <c r="C15" s="120">
        <v>237</v>
      </c>
      <c r="D15" s="124">
        <v>22</v>
      </c>
      <c r="E15" s="124">
        <v>13</v>
      </c>
      <c r="F15" s="121">
        <v>284</v>
      </c>
      <c r="G15" s="121">
        <v>17</v>
      </c>
      <c r="H15" s="141">
        <v>573</v>
      </c>
    </row>
    <row r="16" spans="1:8" ht="16.149999999999999" thickBot="1">
      <c r="A16" s="58"/>
      <c r="B16" s="88" t="s">
        <v>25</v>
      </c>
      <c r="C16" s="126">
        <v>139</v>
      </c>
      <c r="D16" s="128">
        <v>22</v>
      </c>
      <c r="E16" s="128">
        <v>15</v>
      </c>
      <c r="F16" s="127">
        <v>189</v>
      </c>
      <c r="G16" s="127">
        <v>0</v>
      </c>
      <c r="H16" s="142">
        <v>365</v>
      </c>
    </row>
    <row r="17" spans="1:8" ht="16.149999999999999" thickBot="1">
      <c r="A17" s="90" t="s">
        <v>32</v>
      </c>
      <c r="B17" s="91" t="s">
        <v>32</v>
      </c>
      <c r="C17" s="134">
        <v>15</v>
      </c>
      <c r="D17" s="143">
        <v>3</v>
      </c>
      <c r="E17" s="143">
        <v>0</v>
      </c>
      <c r="F17" s="135">
        <v>13</v>
      </c>
      <c r="G17" s="135">
        <v>0</v>
      </c>
      <c r="H17" s="144">
        <v>31</v>
      </c>
    </row>
    <row r="18" spans="1:8" ht="16.149999999999999" thickBot="1">
      <c r="A18" s="95" t="s">
        <v>107</v>
      </c>
      <c r="B18" s="96"/>
      <c r="C18" s="138">
        <v>3607</v>
      </c>
      <c r="D18" s="138">
        <v>576</v>
      </c>
      <c r="E18" s="138">
        <v>538</v>
      </c>
      <c r="F18" s="138">
        <v>1641</v>
      </c>
      <c r="G18" s="138">
        <v>99</v>
      </c>
      <c r="H18" s="138">
        <v>6461</v>
      </c>
    </row>
    <row r="19" spans="1:8" ht="15.75">
      <c r="A19" s="48" t="s">
        <v>16</v>
      </c>
      <c r="B19" s="84" t="s">
        <v>22</v>
      </c>
      <c r="C19" s="116">
        <v>301</v>
      </c>
      <c r="D19" s="117">
        <v>37</v>
      </c>
      <c r="E19" s="117">
        <v>19</v>
      </c>
      <c r="F19" s="117">
        <v>30</v>
      </c>
      <c r="G19" s="117">
        <v>12</v>
      </c>
      <c r="H19" s="140">
        <v>399</v>
      </c>
    </row>
    <row r="20" spans="1:8" ht="15.75">
      <c r="A20" s="53"/>
      <c r="B20" s="86" t="s">
        <v>20</v>
      </c>
      <c r="C20" s="120">
        <v>166</v>
      </c>
      <c r="D20" s="121">
        <v>53</v>
      </c>
      <c r="E20" s="121">
        <v>62</v>
      </c>
      <c r="F20" s="121">
        <v>102</v>
      </c>
      <c r="G20" s="121">
        <v>4</v>
      </c>
      <c r="H20" s="141">
        <v>387</v>
      </c>
    </row>
    <row r="21" spans="1:8" ht="15.75">
      <c r="A21" s="53"/>
      <c r="B21" s="86" t="s">
        <v>19</v>
      </c>
      <c r="C21" s="120">
        <v>184</v>
      </c>
      <c r="D21" s="121">
        <v>146</v>
      </c>
      <c r="E21" s="121">
        <v>141</v>
      </c>
      <c r="F21" s="121">
        <v>71</v>
      </c>
      <c r="G21" s="121">
        <v>2</v>
      </c>
      <c r="H21" s="141">
        <v>544</v>
      </c>
    </row>
    <row r="22" spans="1:8" ht="15.75">
      <c r="A22" s="53"/>
      <c r="B22" s="86" t="s">
        <v>21</v>
      </c>
      <c r="C22" s="120">
        <v>340</v>
      </c>
      <c r="D22" s="121">
        <v>102</v>
      </c>
      <c r="E22" s="121">
        <v>141</v>
      </c>
      <c r="F22" s="121">
        <v>91</v>
      </c>
      <c r="G22" s="121">
        <v>7</v>
      </c>
      <c r="H22" s="141">
        <v>681</v>
      </c>
    </row>
    <row r="23" spans="1:8" ht="15.75">
      <c r="A23" s="53"/>
      <c r="B23" s="86" t="s">
        <v>17</v>
      </c>
      <c r="C23" s="120">
        <v>320</v>
      </c>
      <c r="D23" s="121">
        <v>22</v>
      </c>
      <c r="E23" s="121" t="s">
        <v>79</v>
      </c>
      <c r="F23" s="121">
        <v>93</v>
      </c>
      <c r="G23" s="121" t="s">
        <v>79</v>
      </c>
      <c r="H23" s="141">
        <v>450</v>
      </c>
    </row>
    <row r="24" spans="1:8" ht="16.149999999999999" thickBot="1">
      <c r="A24" s="58"/>
      <c r="B24" s="88" t="s">
        <v>18</v>
      </c>
      <c r="C24" s="126">
        <v>537</v>
      </c>
      <c r="D24" s="127">
        <v>39</v>
      </c>
      <c r="E24" s="127">
        <v>17</v>
      </c>
      <c r="F24" s="127">
        <v>124</v>
      </c>
      <c r="G24" s="127">
        <v>6</v>
      </c>
      <c r="H24" s="142">
        <v>723</v>
      </c>
    </row>
    <row r="25" spans="1:8" ht="15.75">
      <c r="A25" s="48" t="s">
        <v>23</v>
      </c>
      <c r="B25" s="84" t="s">
        <v>28</v>
      </c>
      <c r="C25" s="116">
        <v>394</v>
      </c>
      <c r="D25" s="117">
        <v>15</v>
      </c>
      <c r="E25" s="117">
        <v>16</v>
      </c>
      <c r="F25" s="117">
        <v>85</v>
      </c>
      <c r="G25" s="117">
        <v>6</v>
      </c>
      <c r="H25" s="140">
        <v>516</v>
      </c>
    </row>
    <row r="26" spans="1:8" ht="15.75">
      <c r="A26" s="53"/>
      <c r="B26" s="86" t="s">
        <v>26</v>
      </c>
      <c r="C26" s="120">
        <v>366</v>
      </c>
      <c r="D26" s="121">
        <v>18</v>
      </c>
      <c r="E26" s="121">
        <v>33</v>
      </c>
      <c r="F26" s="121">
        <v>156</v>
      </c>
      <c r="G26" s="121">
        <v>6</v>
      </c>
      <c r="H26" s="141">
        <v>579</v>
      </c>
    </row>
    <row r="27" spans="1:8" ht="15.75">
      <c r="A27" s="53"/>
      <c r="B27" s="86" t="s">
        <v>29</v>
      </c>
      <c r="C27" s="120">
        <v>203</v>
      </c>
      <c r="D27" s="121">
        <v>43</v>
      </c>
      <c r="E27" s="121">
        <v>47</v>
      </c>
      <c r="F27" s="121">
        <v>91</v>
      </c>
      <c r="G27" s="121">
        <v>4</v>
      </c>
      <c r="H27" s="141">
        <v>388</v>
      </c>
    </row>
    <row r="28" spans="1:8" ht="15.75">
      <c r="A28" s="53"/>
      <c r="B28" s="86" t="s">
        <v>27</v>
      </c>
      <c r="C28" s="120">
        <v>80</v>
      </c>
      <c r="D28" s="124">
        <v>7</v>
      </c>
      <c r="E28" s="124">
        <v>0</v>
      </c>
      <c r="F28" s="121">
        <v>106</v>
      </c>
      <c r="G28" s="121">
        <v>0</v>
      </c>
      <c r="H28" s="141">
        <v>193</v>
      </c>
    </row>
    <row r="29" spans="1:8" ht="15.75">
      <c r="A29" s="53"/>
      <c r="B29" s="86" t="s">
        <v>24</v>
      </c>
      <c r="C29" s="120">
        <v>187</v>
      </c>
      <c r="D29" s="124">
        <v>18</v>
      </c>
      <c r="E29" s="124">
        <v>16</v>
      </c>
      <c r="F29" s="121">
        <v>235</v>
      </c>
      <c r="G29" s="121">
        <v>13</v>
      </c>
      <c r="H29" s="141">
        <v>469</v>
      </c>
    </row>
    <row r="30" spans="1:8" ht="16.149999999999999" thickBot="1">
      <c r="A30" s="58"/>
      <c r="B30" s="88" t="s">
        <v>25</v>
      </c>
      <c r="C30" s="126">
        <v>128</v>
      </c>
      <c r="D30" s="128">
        <v>13</v>
      </c>
      <c r="E30" s="128" t="s">
        <v>79</v>
      </c>
      <c r="F30" s="127">
        <v>173</v>
      </c>
      <c r="G30" s="127" t="s">
        <v>79</v>
      </c>
      <c r="H30" s="142">
        <v>320</v>
      </c>
    </row>
    <row r="31" spans="1:8" ht="16.149999999999999" thickBot="1">
      <c r="A31" s="90" t="s">
        <v>32</v>
      </c>
      <c r="B31" s="91" t="s">
        <v>32</v>
      </c>
      <c r="C31" s="134">
        <v>19</v>
      </c>
      <c r="D31" s="143">
        <v>2</v>
      </c>
      <c r="E31" s="143">
        <v>1</v>
      </c>
      <c r="F31" s="135">
        <v>4</v>
      </c>
      <c r="G31" s="135">
        <v>0</v>
      </c>
      <c r="H31" s="144">
        <v>26</v>
      </c>
    </row>
    <row r="32" spans="1:8" ht="16.149999999999999" thickBot="1">
      <c r="A32" s="95" t="s">
        <v>108</v>
      </c>
      <c r="B32" s="96"/>
      <c r="C32" s="138">
        <v>3225</v>
      </c>
      <c r="D32" s="138">
        <v>515</v>
      </c>
      <c r="E32" s="138">
        <v>499</v>
      </c>
      <c r="F32" s="138">
        <v>1361</v>
      </c>
      <c r="G32" s="138">
        <v>75</v>
      </c>
      <c r="H32" s="138">
        <v>5675</v>
      </c>
    </row>
    <row r="33" spans="1:8" ht="15.75">
      <c r="A33" s="48" t="s">
        <v>16</v>
      </c>
      <c r="B33" s="84" t="s">
        <v>22</v>
      </c>
      <c r="C33" s="116">
        <v>355</v>
      </c>
      <c r="D33" s="117">
        <v>17</v>
      </c>
      <c r="E33" s="117" t="s">
        <v>79</v>
      </c>
      <c r="F33" s="117">
        <v>46</v>
      </c>
      <c r="G33" s="117" t="s">
        <v>79</v>
      </c>
      <c r="H33" s="140">
        <v>431</v>
      </c>
    </row>
    <row r="34" spans="1:8" ht="15.75">
      <c r="A34" s="53"/>
      <c r="B34" s="86" t="s">
        <v>20</v>
      </c>
      <c r="C34" s="120">
        <v>178</v>
      </c>
      <c r="D34" s="121">
        <v>57</v>
      </c>
      <c r="E34" s="121">
        <v>51</v>
      </c>
      <c r="F34" s="121">
        <v>133</v>
      </c>
      <c r="G34" s="121">
        <v>8</v>
      </c>
      <c r="H34" s="141">
        <v>427</v>
      </c>
    </row>
    <row r="35" spans="1:8" ht="15.75">
      <c r="A35" s="53"/>
      <c r="B35" s="86" t="s">
        <v>19</v>
      </c>
      <c r="C35" s="120">
        <v>206</v>
      </c>
      <c r="D35" s="121">
        <v>136</v>
      </c>
      <c r="E35" s="121">
        <v>144</v>
      </c>
      <c r="F35" s="121">
        <v>64</v>
      </c>
      <c r="G35" s="121">
        <v>6</v>
      </c>
      <c r="H35" s="141">
        <v>556</v>
      </c>
    </row>
    <row r="36" spans="1:8" ht="15.75">
      <c r="A36" s="53"/>
      <c r="B36" s="86" t="s">
        <v>21</v>
      </c>
      <c r="C36" s="120">
        <v>313</v>
      </c>
      <c r="D36" s="121">
        <v>94</v>
      </c>
      <c r="E36" s="121">
        <v>128</v>
      </c>
      <c r="F36" s="121">
        <v>61</v>
      </c>
      <c r="G36" s="121">
        <v>2</v>
      </c>
      <c r="H36" s="141">
        <v>598</v>
      </c>
    </row>
    <row r="37" spans="1:8" ht="15.75">
      <c r="A37" s="53"/>
      <c r="B37" s="86" t="s">
        <v>17</v>
      </c>
      <c r="C37" s="120">
        <v>241</v>
      </c>
      <c r="D37" s="121">
        <v>40</v>
      </c>
      <c r="E37" s="121">
        <v>8</v>
      </c>
      <c r="F37" s="121">
        <v>88</v>
      </c>
      <c r="G37" s="121">
        <v>13</v>
      </c>
      <c r="H37" s="141">
        <v>390</v>
      </c>
    </row>
    <row r="38" spans="1:8" ht="16.149999999999999" thickBot="1">
      <c r="A38" s="58"/>
      <c r="B38" s="88" t="s">
        <v>18</v>
      </c>
      <c r="C38" s="126">
        <v>478</v>
      </c>
      <c r="D38" s="127">
        <v>47</v>
      </c>
      <c r="E38" s="127">
        <v>14</v>
      </c>
      <c r="F38" s="127">
        <v>110</v>
      </c>
      <c r="G38" s="127">
        <v>6</v>
      </c>
      <c r="H38" s="142">
        <v>655</v>
      </c>
    </row>
    <row r="39" spans="1:8" ht="15.75">
      <c r="A39" s="48" t="s">
        <v>23</v>
      </c>
      <c r="B39" s="84" t="s">
        <v>28</v>
      </c>
      <c r="C39" s="116">
        <v>514</v>
      </c>
      <c r="D39" s="117">
        <v>26</v>
      </c>
      <c r="E39" s="117">
        <v>15</v>
      </c>
      <c r="F39" s="117">
        <v>116</v>
      </c>
      <c r="G39" s="117">
        <v>12</v>
      </c>
      <c r="H39" s="140">
        <v>683</v>
      </c>
    </row>
    <row r="40" spans="1:8" ht="15.75">
      <c r="A40" s="53"/>
      <c r="B40" s="86" t="s">
        <v>26</v>
      </c>
      <c r="C40" s="120">
        <v>395</v>
      </c>
      <c r="D40" s="121">
        <v>13</v>
      </c>
      <c r="E40" s="121">
        <v>17</v>
      </c>
      <c r="F40" s="121">
        <v>172</v>
      </c>
      <c r="G40" s="121">
        <v>10</v>
      </c>
      <c r="H40" s="141">
        <v>607</v>
      </c>
    </row>
    <row r="41" spans="1:8" ht="15.75">
      <c r="A41" s="53"/>
      <c r="B41" s="86" t="s">
        <v>29</v>
      </c>
      <c r="C41" s="120">
        <v>185</v>
      </c>
      <c r="D41" s="121">
        <v>48</v>
      </c>
      <c r="E41" s="121">
        <v>54</v>
      </c>
      <c r="F41" s="121">
        <v>99</v>
      </c>
      <c r="G41" s="121">
        <v>2</v>
      </c>
      <c r="H41" s="141">
        <v>388</v>
      </c>
    </row>
    <row r="42" spans="1:8" ht="15.75">
      <c r="A42" s="53"/>
      <c r="B42" s="86" t="s">
        <v>27</v>
      </c>
      <c r="C42" s="120">
        <v>68</v>
      </c>
      <c r="D42" s="124" t="s">
        <v>79</v>
      </c>
      <c r="E42" s="124" t="s">
        <v>79</v>
      </c>
      <c r="F42" s="121">
        <v>106</v>
      </c>
      <c r="G42" s="121">
        <v>3</v>
      </c>
      <c r="H42" s="141">
        <v>190</v>
      </c>
    </row>
    <row r="43" spans="1:8" ht="15.75">
      <c r="A43" s="53"/>
      <c r="B43" s="86" t="s">
        <v>24</v>
      </c>
      <c r="C43" s="120">
        <v>220</v>
      </c>
      <c r="D43" s="124">
        <v>22</v>
      </c>
      <c r="E43" s="124">
        <v>19</v>
      </c>
      <c r="F43" s="121">
        <v>242</v>
      </c>
      <c r="G43" s="121">
        <v>7</v>
      </c>
      <c r="H43" s="141">
        <v>510</v>
      </c>
    </row>
    <row r="44" spans="1:8" ht="16.149999999999999" thickBot="1">
      <c r="A44" s="58"/>
      <c r="B44" s="88" t="s">
        <v>25</v>
      </c>
      <c r="C44" s="126">
        <v>121</v>
      </c>
      <c r="D44" s="128">
        <v>6</v>
      </c>
      <c r="E44" s="128">
        <v>16</v>
      </c>
      <c r="F44" s="127">
        <v>152</v>
      </c>
      <c r="G44" s="127">
        <v>4</v>
      </c>
      <c r="H44" s="142">
        <v>299</v>
      </c>
    </row>
    <row r="45" spans="1:8" ht="16.149999999999999" thickBot="1">
      <c r="A45" s="90" t="s">
        <v>32</v>
      </c>
      <c r="B45" s="91" t="s">
        <v>32</v>
      </c>
      <c r="C45" s="134">
        <v>19</v>
      </c>
      <c r="D45" s="143" t="s">
        <v>79</v>
      </c>
      <c r="E45" s="143">
        <v>1</v>
      </c>
      <c r="F45" s="135">
        <v>7</v>
      </c>
      <c r="G45" s="135" t="s">
        <v>79</v>
      </c>
      <c r="H45" s="144">
        <v>29</v>
      </c>
    </row>
    <row r="46" spans="1:8" ht="16.149999999999999" thickBot="1">
      <c r="A46" s="95" t="s">
        <v>109</v>
      </c>
      <c r="B46" s="96"/>
      <c r="C46" s="138">
        <v>3293</v>
      </c>
      <c r="D46" s="138">
        <v>513</v>
      </c>
      <c r="E46" s="138">
        <v>476</v>
      </c>
      <c r="F46" s="138">
        <v>1396</v>
      </c>
      <c r="G46" s="138">
        <v>85</v>
      </c>
      <c r="H46" s="138">
        <v>5763</v>
      </c>
    </row>
    <row r="47" spans="1:8" ht="15.75">
      <c r="A47" s="48" t="s">
        <v>16</v>
      </c>
      <c r="B47" s="84" t="s">
        <v>22</v>
      </c>
      <c r="C47" s="116">
        <v>277</v>
      </c>
      <c r="D47" s="117">
        <v>27</v>
      </c>
      <c r="E47" s="117">
        <v>12</v>
      </c>
      <c r="F47" s="117">
        <v>42</v>
      </c>
      <c r="G47" s="117">
        <v>7</v>
      </c>
      <c r="H47" s="140">
        <v>365</v>
      </c>
    </row>
    <row r="48" spans="1:8" ht="15.75">
      <c r="A48" s="53"/>
      <c r="B48" s="86" t="s">
        <v>20</v>
      </c>
      <c r="C48" s="120">
        <v>188</v>
      </c>
      <c r="D48" s="121">
        <v>65</v>
      </c>
      <c r="E48" s="121">
        <v>58</v>
      </c>
      <c r="F48" s="121">
        <v>156</v>
      </c>
      <c r="G48" s="121">
        <v>4</v>
      </c>
      <c r="H48" s="141">
        <v>471</v>
      </c>
    </row>
    <row r="49" spans="1:8" ht="15.75">
      <c r="A49" s="53"/>
      <c r="B49" s="86" t="s">
        <v>19</v>
      </c>
      <c r="C49" s="120">
        <v>241</v>
      </c>
      <c r="D49" s="121">
        <v>122</v>
      </c>
      <c r="E49" s="121">
        <v>151</v>
      </c>
      <c r="F49" s="121">
        <v>65</v>
      </c>
      <c r="G49" s="121">
        <v>1</v>
      </c>
      <c r="H49" s="141">
        <v>580</v>
      </c>
    </row>
    <row r="50" spans="1:8" ht="13.35" customHeight="1">
      <c r="A50" s="53"/>
      <c r="B50" s="86" t="s">
        <v>21</v>
      </c>
      <c r="C50" s="120">
        <v>368</v>
      </c>
      <c r="D50" s="121">
        <v>103</v>
      </c>
      <c r="E50" s="121">
        <v>118</v>
      </c>
      <c r="F50" s="121">
        <v>68</v>
      </c>
      <c r="G50" s="121">
        <v>18</v>
      </c>
      <c r="H50" s="141">
        <v>675</v>
      </c>
    </row>
    <row r="51" spans="1:8" ht="15.6" customHeight="1">
      <c r="A51" s="53"/>
      <c r="B51" s="86" t="s">
        <v>17</v>
      </c>
      <c r="C51" s="120">
        <v>309</v>
      </c>
      <c r="D51" s="121">
        <v>36</v>
      </c>
      <c r="E51" s="121">
        <v>15</v>
      </c>
      <c r="F51" s="121">
        <v>123</v>
      </c>
      <c r="G51" s="121">
        <v>11</v>
      </c>
      <c r="H51" s="141">
        <v>494</v>
      </c>
    </row>
    <row r="52" spans="1:8" ht="13.35" customHeight="1" thickBot="1">
      <c r="A52" s="58"/>
      <c r="B52" s="88" t="s">
        <v>18</v>
      </c>
      <c r="C52" s="126">
        <v>416</v>
      </c>
      <c r="D52" s="127">
        <v>38</v>
      </c>
      <c r="E52" s="127">
        <v>18</v>
      </c>
      <c r="F52" s="127">
        <v>88</v>
      </c>
      <c r="G52" s="127">
        <v>3</v>
      </c>
      <c r="H52" s="142">
        <v>563</v>
      </c>
    </row>
    <row r="53" spans="1:8" ht="15.75">
      <c r="A53" s="48" t="s">
        <v>23</v>
      </c>
      <c r="B53" s="84" t="s">
        <v>28</v>
      </c>
      <c r="C53" s="116">
        <v>444</v>
      </c>
      <c r="D53" s="117">
        <v>33</v>
      </c>
      <c r="E53" s="117">
        <v>11</v>
      </c>
      <c r="F53" s="117">
        <v>149</v>
      </c>
      <c r="G53" s="117">
        <v>15</v>
      </c>
      <c r="H53" s="140">
        <v>652</v>
      </c>
    </row>
    <row r="54" spans="1:8" ht="15.75">
      <c r="A54" s="53"/>
      <c r="B54" s="86" t="s">
        <v>26</v>
      </c>
      <c r="C54" s="120">
        <v>415</v>
      </c>
      <c r="D54" s="121">
        <v>35</v>
      </c>
      <c r="E54" s="121">
        <v>13</v>
      </c>
      <c r="F54" s="121">
        <v>212</v>
      </c>
      <c r="G54" s="121">
        <v>3</v>
      </c>
      <c r="H54" s="141">
        <v>678</v>
      </c>
    </row>
    <row r="55" spans="1:8" ht="15.75">
      <c r="A55" s="53"/>
      <c r="B55" s="86" t="s">
        <v>29</v>
      </c>
      <c r="C55" s="120">
        <v>222</v>
      </c>
      <c r="D55" s="121">
        <v>57</v>
      </c>
      <c r="E55" s="121">
        <v>49</v>
      </c>
      <c r="F55" s="121">
        <v>98</v>
      </c>
      <c r="G55" s="121">
        <v>3</v>
      </c>
      <c r="H55" s="141">
        <v>429</v>
      </c>
    </row>
    <row r="56" spans="1:8" ht="15.75">
      <c r="A56" s="53"/>
      <c r="B56" s="86" t="s">
        <v>24</v>
      </c>
      <c r="C56" s="120">
        <v>246</v>
      </c>
      <c r="D56" s="124">
        <v>26</v>
      </c>
      <c r="E56" s="124">
        <v>55</v>
      </c>
      <c r="F56" s="121">
        <v>302</v>
      </c>
      <c r="G56" s="121">
        <v>5</v>
      </c>
      <c r="H56" s="141">
        <v>634</v>
      </c>
    </row>
    <row r="57" spans="1:8" ht="15.75">
      <c r="A57" s="53"/>
      <c r="B57" s="86" t="s">
        <v>27</v>
      </c>
      <c r="C57" s="120">
        <v>89</v>
      </c>
      <c r="D57" s="124" t="s">
        <v>79</v>
      </c>
      <c r="E57" s="124">
        <v>8</v>
      </c>
      <c r="F57" s="121">
        <v>125</v>
      </c>
      <c r="G57" s="121" t="s">
        <v>79</v>
      </c>
      <c r="H57" s="141">
        <v>227</v>
      </c>
    </row>
    <row r="58" spans="1:8" ht="16.149999999999999" thickBot="1">
      <c r="A58" s="58"/>
      <c r="B58" s="88" t="s">
        <v>25</v>
      </c>
      <c r="C58" s="126">
        <v>149</v>
      </c>
      <c r="D58" s="128">
        <v>15</v>
      </c>
      <c r="E58" s="128">
        <v>17</v>
      </c>
      <c r="F58" s="127">
        <v>129</v>
      </c>
      <c r="G58" s="127">
        <v>3</v>
      </c>
      <c r="H58" s="142">
        <v>313</v>
      </c>
    </row>
    <row r="59" spans="1:8" ht="16.149999999999999" thickBot="1">
      <c r="A59" s="90" t="s">
        <v>32</v>
      </c>
      <c r="B59" s="91" t="s">
        <v>32</v>
      </c>
      <c r="C59" s="134">
        <v>26</v>
      </c>
      <c r="D59" s="143" t="s">
        <v>79</v>
      </c>
      <c r="E59" s="143">
        <v>2</v>
      </c>
      <c r="F59" s="135">
        <v>15</v>
      </c>
      <c r="G59" s="135" t="s">
        <v>79</v>
      </c>
      <c r="H59" s="144">
        <v>45</v>
      </c>
    </row>
    <row r="60" spans="1:8" ht="16.149999999999999" thickBot="1">
      <c r="A60" s="95" t="s">
        <v>110</v>
      </c>
      <c r="B60" s="145"/>
      <c r="C60" s="139">
        <v>3390</v>
      </c>
      <c r="D60" s="139">
        <v>563</v>
      </c>
      <c r="E60" s="139">
        <v>527</v>
      </c>
      <c r="F60" s="139">
        <v>1572</v>
      </c>
      <c r="G60" s="139">
        <v>74</v>
      </c>
      <c r="H60" s="139">
        <v>6126</v>
      </c>
    </row>
    <row r="61" spans="1:8" ht="15.75">
      <c r="A61" s="12"/>
      <c r="B61" s="11"/>
      <c r="C61" s="11"/>
      <c r="D61" s="11"/>
      <c r="E61" s="11"/>
      <c r="F61" s="11"/>
      <c r="G61" s="11"/>
      <c r="H61" s="11"/>
    </row>
    <row r="62" spans="1:8" ht="15.75">
      <c r="A62" s="11"/>
      <c r="B62" s="11"/>
      <c r="C62" s="11"/>
      <c r="D62" s="11"/>
      <c r="E62" s="11"/>
      <c r="F62" s="11"/>
      <c r="G62" s="11"/>
      <c r="H62" s="11"/>
    </row>
    <row r="63" spans="1:8" ht="21.4" thickBot="1">
      <c r="A63" s="14" t="s">
        <v>138</v>
      </c>
      <c r="B63" s="11"/>
      <c r="C63" s="11"/>
      <c r="D63" s="11"/>
      <c r="E63" s="11"/>
      <c r="F63" s="11"/>
      <c r="G63" s="11"/>
      <c r="H63" s="11"/>
    </row>
    <row r="64" spans="1:8" ht="44.25" customHeight="1" thickBot="1">
      <c r="A64" s="379" t="s">
        <v>186</v>
      </c>
      <c r="B64" s="380"/>
      <c r="C64" s="380"/>
      <c r="D64" s="380"/>
      <c r="E64" s="380"/>
      <c r="F64" s="380"/>
      <c r="G64" s="380"/>
      <c r="H64" s="381"/>
    </row>
    <row r="65" spans="1:8" ht="14.85" customHeight="1" thickBot="1">
      <c r="A65" s="347" t="s">
        <v>9</v>
      </c>
      <c r="B65" s="347" t="s">
        <v>10</v>
      </c>
      <c r="C65" s="383" t="s">
        <v>11</v>
      </c>
      <c r="D65" s="384"/>
      <c r="E65" s="384"/>
      <c r="F65" s="384"/>
      <c r="G65" s="385"/>
      <c r="H65" s="377" t="s">
        <v>31</v>
      </c>
    </row>
    <row r="66" spans="1:8" ht="18.399999999999999" thickBot="1">
      <c r="A66" s="348"/>
      <c r="B66" s="348"/>
      <c r="C66" s="288" t="s">
        <v>13</v>
      </c>
      <c r="D66" s="288" t="s">
        <v>14</v>
      </c>
      <c r="E66" s="288" t="s">
        <v>15</v>
      </c>
      <c r="F66" s="288" t="s">
        <v>88</v>
      </c>
      <c r="G66" s="279" t="s">
        <v>87</v>
      </c>
      <c r="H66" s="378"/>
    </row>
    <row r="67" spans="1:8" ht="15.75">
      <c r="A67" s="48" t="s">
        <v>16</v>
      </c>
      <c r="B67" s="84" t="s">
        <v>22</v>
      </c>
      <c r="C67" s="116">
        <v>283</v>
      </c>
      <c r="D67" s="117">
        <v>31</v>
      </c>
      <c r="E67" s="117">
        <v>6</v>
      </c>
      <c r="F67" s="117">
        <v>52</v>
      </c>
      <c r="G67" s="117">
        <v>14</v>
      </c>
      <c r="H67" s="140">
        <v>386</v>
      </c>
    </row>
    <row r="68" spans="1:8" ht="15.75">
      <c r="A68" s="53"/>
      <c r="B68" s="86" t="s">
        <v>20</v>
      </c>
      <c r="C68" s="120">
        <v>218</v>
      </c>
      <c r="D68" s="121">
        <v>47</v>
      </c>
      <c r="E68" s="121">
        <v>72</v>
      </c>
      <c r="F68" s="121">
        <v>159</v>
      </c>
      <c r="G68" s="121">
        <v>8</v>
      </c>
      <c r="H68" s="141">
        <v>504</v>
      </c>
    </row>
    <row r="69" spans="1:8" ht="15.75">
      <c r="A69" s="53"/>
      <c r="B69" s="86" t="s">
        <v>19</v>
      </c>
      <c r="C69" s="120">
        <v>191</v>
      </c>
      <c r="D69" s="121">
        <v>133</v>
      </c>
      <c r="E69" s="121">
        <v>159</v>
      </c>
      <c r="F69" s="121">
        <v>43</v>
      </c>
      <c r="G69" s="121">
        <v>5</v>
      </c>
      <c r="H69" s="141">
        <v>531</v>
      </c>
    </row>
    <row r="70" spans="1:8" ht="15.75">
      <c r="A70" s="53"/>
      <c r="B70" s="86" t="s">
        <v>21</v>
      </c>
      <c r="C70" s="120">
        <v>299</v>
      </c>
      <c r="D70" s="121">
        <v>82</v>
      </c>
      <c r="E70" s="121">
        <v>113</v>
      </c>
      <c r="F70" s="121">
        <v>60</v>
      </c>
      <c r="G70" s="121">
        <v>11</v>
      </c>
      <c r="H70" s="141">
        <v>565</v>
      </c>
    </row>
    <row r="71" spans="1:8" ht="15.75">
      <c r="A71" s="53"/>
      <c r="B71" s="86" t="s">
        <v>17</v>
      </c>
      <c r="C71" s="120">
        <v>351</v>
      </c>
      <c r="D71" s="121">
        <v>29</v>
      </c>
      <c r="E71" s="121">
        <v>7</v>
      </c>
      <c r="F71" s="121">
        <v>109</v>
      </c>
      <c r="G71" s="121">
        <v>20</v>
      </c>
      <c r="H71" s="141">
        <v>516</v>
      </c>
    </row>
    <row r="72" spans="1:8" ht="16.149999999999999" thickBot="1">
      <c r="A72" s="58"/>
      <c r="B72" s="88" t="s">
        <v>18</v>
      </c>
      <c r="C72" s="126">
        <v>422</v>
      </c>
      <c r="D72" s="127">
        <v>44</v>
      </c>
      <c r="E72" s="127">
        <v>9</v>
      </c>
      <c r="F72" s="127">
        <v>84</v>
      </c>
      <c r="G72" s="127">
        <v>9</v>
      </c>
      <c r="H72" s="142">
        <v>568</v>
      </c>
    </row>
    <row r="73" spans="1:8" ht="15.75">
      <c r="A73" s="48" t="s">
        <v>23</v>
      </c>
      <c r="B73" s="84" t="s">
        <v>28</v>
      </c>
      <c r="C73" s="116">
        <v>441</v>
      </c>
      <c r="D73" s="117">
        <v>39</v>
      </c>
      <c r="E73" s="117">
        <v>22</v>
      </c>
      <c r="F73" s="117">
        <v>119</v>
      </c>
      <c r="G73" s="117">
        <v>18</v>
      </c>
      <c r="H73" s="140">
        <v>639</v>
      </c>
    </row>
    <row r="74" spans="1:8" ht="15.75">
      <c r="A74" s="53"/>
      <c r="B74" s="86" t="s">
        <v>26</v>
      </c>
      <c r="C74" s="120">
        <v>418</v>
      </c>
      <c r="D74" s="121">
        <v>34</v>
      </c>
      <c r="E74" s="121">
        <v>11</v>
      </c>
      <c r="F74" s="121">
        <v>213</v>
      </c>
      <c r="G74" s="121">
        <v>0</v>
      </c>
      <c r="H74" s="141">
        <v>676</v>
      </c>
    </row>
    <row r="75" spans="1:8" ht="15.75">
      <c r="A75" s="53"/>
      <c r="B75" s="86" t="s">
        <v>29</v>
      </c>
      <c r="C75" s="120">
        <v>286</v>
      </c>
      <c r="D75" s="121">
        <v>49</v>
      </c>
      <c r="E75" s="121">
        <v>36</v>
      </c>
      <c r="F75" s="121">
        <v>113</v>
      </c>
      <c r="G75" s="121">
        <v>3</v>
      </c>
      <c r="H75" s="141">
        <v>487</v>
      </c>
    </row>
    <row r="76" spans="1:8" ht="15.75">
      <c r="A76" s="53"/>
      <c r="B76" s="86" t="s">
        <v>27</v>
      </c>
      <c r="C76" s="120">
        <v>113</v>
      </c>
      <c r="D76" s="124" t="s">
        <v>79</v>
      </c>
      <c r="E76" s="124" t="s">
        <v>79</v>
      </c>
      <c r="F76" s="121">
        <v>113</v>
      </c>
      <c r="G76" s="121">
        <v>1</v>
      </c>
      <c r="H76" s="141">
        <v>236</v>
      </c>
    </row>
    <row r="77" spans="1:8" ht="16.350000000000001" customHeight="1">
      <c r="A77" s="53"/>
      <c r="B77" s="86" t="s">
        <v>24</v>
      </c>
      <c r="C77" s="120">
        <v>259</v>
      </c>
      <c r="D77" s="124">
        <v>21</v>
      </c>
      <c r="E77" s="124">
        <v>53</v>
      </c>
      <c r="F77" s="121">
        <v>298</v>
      </c>
      <c r="G77" s="121">
        <v>4</v>
      </c>
      <c r="H77" s="141">
        <v>635</v>
      </c>
    </row>
    <row r="78" spans="1:8" ht="16.149999999999999" thickBot="1">
      <c r="A78" s="58"/>
      <c r="B78" s="88" t="s">
        <v>25</v>
      </c>
      <c r="C78" s="126">
        <v>142</v>
      </c>
      <c r="D78" s="128">
        <v>17</v>
      </c>
      <c r="E78" s="128">
        <v>17</v>
      </c>
      <c r="F78" s="127">
        <v>195</v>
      </c>
      <c r="G78" s="127">
        <v>3</v>
      </c>
      <c r="H78" s="142">
        <v>374</v>
      </c>
    </row>
    <row r="79" spans="1:8" ht="16.149999999999999" thickBot="1">
      <c r="A79" s="146" t="s">
        <v>32</v>
      </c>
      <c r="B79" s="91" t="s">
        <v>32</v>
      </c>
      <c r="C79" s="134">
        <v>23</v>
      </c>
      <c r="D79" s="143" t="s">
        <v>79</v>
      </c>
      <c r="E79" s="143" t="s">
        <v>79</v>
      </c>
      <c r="F79" s="135">
        <v>7</v>
      </c>
      <c r="G79" s="135">
        <v>0</v>
      </c>
      <c r="H79" s="144">
        <v>34</v>
      </c>
    </row>
    <row r="80" spans="1:8" ht="16.149999999999999" thickBot="1">
      <c r="A80" s="40" t="s">
        <v>111</v>
      </c>
      <c r="B80" s="41"/>
      <c r="C80" s="147">
        <v>3446</v>
      </c>
      <c r="D80" s="147">
        <v>532</v>
      </c>
      <c r="E80" s="147">
        <v>512</v>
      </c>
      <c r="F80" s="147">
        <v>1565</v>
      </c>
      <c r="G80" s="147">
        <v>96</v>
      </c>
      <c r="H80" s="147">
        <v>6151</v>
      </c>
    </row>
    <row r="81" spans="1:8" ht="15.75">
      <c r="A81" s="48" t="s">
        <v>16</v>
      </c>
      <c r="B81" s="84" t="s">
        <v>22</v>
      </c>
      <c r="C81" s="116">
        <v>277</v>
      </c>
      <c r="D81" s="117">
        <v>31</v>
      </c>
      <c r="E81" s="117" t="s">
        <v>79</v>
      </c>
      <c r="F81" s="117">
        <v>57</v>
      </c>
      <c r="G81" s="117" t="s">
        <v>79</v>
      </c>
      <c r="H81" s="140">
        <v>382</v>
      </c>
    </row>
    <row r="82" spans="1:8" ht="15.75">
      <c r="A82" s="53"/>
      <c r="B82" s="86" t="s">
        <v>20</v>
      </c>
      <c r="C82" s="120">
        <v>215</v>
      </c>
      <c r="D82" s="121">
        <v>50</v>
      </c>
      <c r="E82" s="121">
        <v>84</v>
      </c>
      <c r="F82" s="121">
        <v>119</v>
      </c>
      <c r="G82" s="121">
        <v>11</v>
      </c>
      <c r="H82" s="141">
        <v>479</v>
      </c>
    </row>
    <row r="83" spans="1:8" ht="15.75">
      <c r="A83" s="53"/>
      <c r="B83" s="86" t="s">
        <v>19</v>
      </c>
      <c r="C83" s="120">
        <v>201</v>
      </c>
      <c r="D83" s="121">
        <v>111</v>
      </c>
      <c r="E83" s="121">
        <v>168</v>
      </c>
      <c r="F83" s="121">
        <v>63</v>
      </c>
      <c r="G83" s="121">
        <v>6</v>
      </c>
      <c r="H83" s="141">
        <v>549</v>
      </c>
    </row>
    <row r="84" spans="1:8" ht="15.75">
      <c r="A84" s="53"/>
      <c r="B84" s="86" t="s">
        <v>21</v>
      </c>
      <c r="C84" s="120">
        <v>229</v>
      </c>
      <c r="D84" s="121">
        <v>55</v>
      </c>
      <c r="E84" s="121">
        <v>91</v>
      </c>
      <c r="F84" s="121">
        <v>85</v>
      </c>
      <c r="G84" s="121">
        <v>4</v>
      </c>
      <c r="H84" s="141">
        <v>464</v>
      </c>
    </row>
    <row r="85" spans="1:8" ht="15.75">
      <c r="A85" s="53"/>
      <c r="B85" s="86" t="s">
        <v>17</v>
      </c>
      <c r="C85" s="120">
        <v>362</v>
      </c>
      <c r="D85" s="121">
        <v>30</v>
      </c>
      <c r="E85" s="121">
        <v>12</v>
      </c>
      <c r="F85" s="121">
        <v>129</v>
      </c>
      <c r="G85" s="121">
        <v>22</v>
      </c>
      <c r="H85" s="141">
        <v>555</v>
      </c>
    </row>
    <row r="86" spans="1:8" ht="16.149999999999999" thickBot="1">
      <c r="A86" s="58"/>
      <c r="B86" s="88" t="s">
        <v>18</v>
      </c>
      <c r="C86" s="126">
        <v>522</v>
      </c>
      <c r="D86" s="127">
        <v>44</v>
      </c>
      <c r="E86" s="127">
        <v>26</v>
      </c>
      <c r="F86" s="127">
        <v>97</v>
      </c>
      <c r="G86" s="127">
        <v>15</v>
      </c>
      <c r="H86" s="142">
        <v>704</v>
      </c>
    </row>
    <row r="87" spans="1:8" ht="15.75">
      <c r="A87" s="48" t="s">
        <v>23</v>
      </c>
      <c r="B87" s="84" t="s">
        <v>28</v>
      </c>
      <c r="C87" s="116">
        <v>428</v>
      </c>
      <c r="D87" s="117">
        <v>36</v>
      </c>
      <c r="E87" s="117">
        <v>12</v>
      </c>
      <c r="F87" s="117">
        <v>98</v>
      </c>
      <c r="G87" s="117">
        <v>11</v>
      </c>
      <c r="H87" s="140">
        <v>585</v>
      </c>
    </row>
    <row r="88" spans="1:8" ht="15.75">
      <c r="A88" s="53"/>
      <c r="B88" s="86" t="s">
        <v>26</v>
      </c>
      <c r="C88" s="120">
        <v>436</v>
      </c>
      <c r="D88" s="121">
        <v>21</v>
      </c>
      <c r="E88" s="121">
        <v>23</v>
      </c>
      <c r="F88" s="121">
        <v>237</v>
      </c>
      <c r="G88" s="121">
        <v>4</v>
      </c>
      <c r="H88" s="141">
        <v>721</v>
      </c>
    </row>
    <row r="89" spans="1:8" ht="15.75">
      <c r="A89" s="53"/>
      <c r="B89" s="86" t="s">
        <v>29</v>
      </c>
      <c r="C89" s="120">
        <v>287</v>
      </c>
      <c r="D89" s="121">
        <v>41</v>
      </c>
      <c r="E89" s="121">
        <v>33</v>
      </c>
      <c r="F89" s="121">
        <v>131</v>
      </c>
      <c r="G89" s="121">
        <v>16</v>
      </c>
      <c r="H89" s="141">
        <v>508</v>
      </c>
    </row>
    <row r="90" spans="1:8" ht="15.75">
      <c r="A90" s="53"/>
      <c r="B90" s="86" t="s">
        <v>27</v>
      </c>
      <c r="C90" s="120">
        <v>126</v>
      </c>
      <c r="D90" s="124">
        <v>11</v>
      </c>
      <c r="E90" s="124" t="s">
        <v>79</v>
      </c>
      <c r="F90" s="121">
        <v>118</v>
      </c>
      <c r="G90" s="121" t="s">
        <v>79</v>
      </c>
      <c r="H90" s="141">
        <v>259</v>
      </c>
    </row>
    <row r="91" spans="1:8" ht="15.75">
      <c r="A91" s="53"/>
      <c r="B91" s="86" t="s">
        <v>24</v>
      </c>
      <c r="C91" s="120">
        <v>351</v>
      </c>
      <c r="D91" s="124">
        <v>25</v>
      </c>
      <c r="E91" s="124">
        <v>27</v>
      </c>
      <c r="F91" s="121">
        <v>410</v>
      </c>
      <c r="G91" s="121">
        <v>3</v>
      </c>
      <c r="H91" s="141">
        <v>816</v>
      </c>
    </row>
    <row r="92" spans="1:8" ht="16.149999999999999" thickBot="1">
      <c r="A92" s="58"/>
      <c r="B92" s="88" t="s">
        <v>25</v>
      </c>
      <c r="C92" s="126">
        <v>167</v>
      </c>
      <c r="D92" s="128">
        <v>21</v>
      </c>
      <c r="E92" s="128">
        <v>17</v>
      </c>
      <c r="F92" s="127">
        <v>230</v>
      </c>
      <c r="G92" s="127">
        <v>11</v>
      </c>
      <c r="H92" s="142">
        <v>446</v>
      </c>
    </row>
    <row r="93" spans="1:8" ht="16.149999999999999" thickBot="1">
      <c r="A93" s="146" t="s">
        <v>32</v>
      </c>
      <c r="B93" s="91" t="s">
        <v>32</v>
      </c>
      <c r="C93" s="134">
        <v>18</v>
      </c>
      <c r="D93" s="143">
        <v>1</v>
      </c>
      <c r="E93" s="143">
        <v>0</v>
      </c>
      <c r="F93" s="135">
        <v>4</v>
      </c>
      <c r="G93" s="135">
        <v>0</v>
      </c>
      <c r="H93" s="144">
        <v>23</v>
      </c>
    </row>
    <row r="94" spans="1:8" ht="16.149999999999999" thickBot="1">
      <c r="A94" s="40" t="s">
        <v>112</v>
      </c>
      <c r="B94" s="41"/>
      <c r="C94" s="147">
        <v>3619</v>
      </c>
      <c r="D94" s="147">
        <v>477</v>
      </c>
      <c r="E94" s="147">
        <v>500</v>
      </c>
      <c r="F94" s="147">
        <v>1778</v>
      </c>
      <c r="G94" s="147">
        <v>117</v>
      </c>
      <c r="H94" s="147">
        <v>6491</v>
      </c>
    </row>
    <row r="95" spans="1:8" ht="15.75">
      <c r="A95" s="48" t="s">
        <v>16</v>
      </c>
      <c r="B95" s="84" t="s">
        <v>22</v>
      </c>
      <c r="C95" s="116">
        <v>294</v>
      </c>
      <c r="D95" s="117">
        <v>36</v>
      </c>
      <c r="E95" s="117" t="s">
        <v>79</v>
      </c>
      <c r="F95" s="117">
        <v>70</v>
      </c>
      <c r="G95" s="117" t="s">
        <v>79</v>
      </c>
      <c r="H95" s="140">
        <v>410</v>
      </c>
    </row>
    <row r="96" spans="1:8" ht="15.75">
      <c r="A96" s="53"/>
      <c r="B96" s="86" t="s">
        <v>20</v>
      </c>
      <c r="C96" s="120">
        <v>191</v>
      </c>
      <c r="D96" s="121">
        <v>67</v>
      </c>
      <c r="E96" s="121">
        <v>59</v>
      </c>
      <c r="F96" s="121">
        <v>143</v>
      </c>
      <c r="G96" s="121">
        <v>20</v>
      </c>
      <c r="H96" s="141">
        <v>480</v>
      </c>
    </row>
    <row r="97" spans="1:8" ht="15.75">
      <c r="A97" s="53"/>
      <c r="B97" s="86" t="s">
        <v>19</v>
      </c>
      <c r="C97" s="120">
        <v>179</v>
      </c>
      <c r="D97" s="121">
        <v>104</v>
      </c>
      <c r="E97" s="121">
        <v>133</v>
      </c>
      <c r="F97" s="121">
        <v>52</v>
      </c>
      <c r="G97" s="121">
        <v>6</v>
      </c>
      <c r="H97" s="141">
        <v>474</v>
      </c>
    </row>
    <row r="98" spans="1:8" ht="15.75">
      <c r="A98" s="53"/>
      <c r="B98" s="86" t="s">
        <v>21</v>
      </c>
      <c r="C98" s="120">
        <v>240</v>
      </c>
      <c r="D98" s="121">
        <v>53</v>
      </c>
      <c r="E98" s="121">
        <v>87</v>
      </c>
      <c r="F98" s="121">
        <v>61</v>
      </c>
      <c r="G98" s="121">
        <v>10</v>
      </c>
      <c r="H98" s="141">
        <v>451</v>
      </c>
    </row>
    <row r="99" spans="1:8" ht="15.75">
      <c r="A99" s="53"/>
      <c r="B99" s="86" t="s">
        <v>17</v>
      </c>
      <c r="C99" s="120">
        <v>247</v>
      </c>
      <c r="D99" s="121">
        <v>33</v>
      </c>
      <c r="E99" s="121">
        <v>10</v>
      </c>
      <c r="F99" s="121">
        <v>108</v>
      </c>
      <c r="G99" s="121">
        <v>7</v>
      </c>
      <c r="H99" s="141">
        <v>405</v>
      </c>
    </row>
    <row r="100" spans="1:8" ht="16.149999999999999" thickBot="1">
      <c r="A100" s="58"/>
      <c r="B100" s="88" t="s">
        <v>18</v>
      </c>
      <c r="C100" s="126">
        <v>430</v>
      </c>
      <c r="D100" s="127">
        <v>46</v>
      </c>
      <c r="E100" s="127">
        <v>20</v>
      </c>
      <c r="F100" s="127">
        <v>86</v>
      </c>
      <c r="G100" s="127">
        <v>7</v>
      </c>
      <c r="H100" s="142">
        <v>589</v>
      </c>
    </row>
    <row r="101" spans="1:8" ht="15.75">
      <c r="A101" s="48" t="s">
        <v>23</v>
      </c>
      <c r="B101" s="84" t="s">
        <v>28</v>
      </c>
      <c r="C101" s="116">
        <v>295</v>
      </c>
      <c r="D101" s="117">
        <v>19</v>
      </c>
      <c r="E101" s="117" t="s">
        <v>79</v>
      </c>
      <c r="F101" s="117">
        <v>77</v>
      </c>
      <c r="G101" s="117" t="s">
        <v>79</v>
      </c>
      <c r="H101" s="140">
        <v>409</v>
      </c>
    </row>
    <row r="102" spans="1:8" ht="15.75">
      <c r="A102" s="53"/>
      <c r="B102" s="86" t="s">
        <v>26</v>
      </c>
      <c r="C102" s="120">
        <v>345</v>
      </c>
      <c r="D102" s="121">
        <v>22</v>
      </c>
      <c r="E102" s="121">
        <v>8</v>
      </c>
      <c r="F102" s="121">
        <v>214</v>
      </c>
      <c r="G102" s="121">
        <v>6</v>
      </c>
      <c r="H102" s="141">
        <v>595</v>
      </c>
    </row>
    <row r="103" spans="1:8" ht="15.75">
      <c r="A103" s="53"/>
      <c r="B103" s="86" t="s">
        <v>29</v>
      </c>
      <c r="C103" s="120">
        <v>157</v>
      </c>
      <c r="D103" s="121">
        <v>34</v>
      </c>
      <c r="E103" s="121">
        <v>36</v>
      </c>
      <c r="F103" s="121">
        <v>110</v>
      </c>
      <c r="G103" s="121">
        <v>25</v>
      </c>
      <c r="H103" s="141">
        <v>362</v>
      </c>
    </row>
    <row r="104" spans="1:8" ht="15.75">
      <c r="A104" s="53"/>
      <c r="B104" s="86" t="s">
        <v>27</v>
      </c>
      <c r="C104" s="120">
        <v>182</v>
      </c>
      <c r="D104" s="124">
        <v>7</v>
      </c>
      <c r="E104" s="124">
        <v>7</v>
      </c>
      <c r="F104" s="121">
        <v>137</v>
      </c>
      <c r="G104" s="121">
        <v>2</v>
      </c>
      <c r="H104" s="141">
        <v>335</v>
      </c>
    </row>
    <row r="105" spans="1:8" ht="15.75">
      <c r="A105" s="53"/>
      <c r="B105" s="86" t="s">
        <v>24</v>
      </c>
      <c r="C105" s="120">
        <v>353</v>
      </c>
      <c r="D105" s="124">
        <v>28</v>
      </c>
      <c r="E105" s="124">
        <v>26</v>
      </c>
      <c r="F105" s="121">
        <v>357</v>
      </c>
      <c r="G105" s="121">
        <v>3</v>
      </c>
      <c r="H105" s="141">
        <v>767</v>
      </c>
    </row>
    <row r="106" spans="1:8" ht="16.149999999999999" thickBot="1">
      <c r="A106" s="58"/>
      <c r="B106" s="88" t="s">
        <v>25</v>
      </c>
      <c r="C106" s="126">
        <v>157</v>
      </c>
      <c r="D106" s="128">
        <v>24</v>
      </c>
      <c r="E106" s="128">
        <v>12</v>
      </c>
      <c r="F106" s="127">
        <v>173</v>
      </c>
      <c r="G106" s="127">
        <v>7</v>
      </c>
      <c r="H106" s="142">
        <v>373</v>
      </c>
    </row>
    <row r="107" spans="1:8" ht="16.149999999999999" thickBot="1">
      <c r="A107" s="146" t="s">
        <v>32</v>
      </c>
      <c r="B107" s="91" t="s">
        <v>32</v>
      </c>
      <c r="C107" s="134">
        <v>19</v>
      </c>
      <c r="D107" s="143">
        <v>1</v>
      </c>
      <c r="E107" s="143">
        <v>0</v>
      </c>
      <c r="F107" s="135">
        <v>5</v>
      </c>
      <c r="G107" s="135">
        <v>0</v>
      </c>
      <c r="H107" s="144">
        <v>25</v>
      </c>
    </row>
    <row r="108" spans="1:8" ht="16.149999999999999" thickBot="1">
      <c r="A108" s="40" t="s">
        <v>113</v>
      </c>
      <c r="B108" s="41"/>
      <c r="C108" s="147">
        <v>3089</v>
      </c>
      <c r="D108" s="147">
        <v>474</v>
      </c>
      <c r="E108" s="147">
        <v>407</v>
      </c>
      <c r="F108" s="147">
        <v>1593</v>
      </c>
      <c r="G108" s="147">
        <v>112</v>
      </c>
      <c r="H108" s="147">
        <v>5675</v>
      </c>
    </row>
    <row r="109" spans="1:8" ht="15.75">
      <c r="A109" s="48" t="s">
        <v>16</v>
      </c>
      <c r="B109" s="84" t="s">
        <v>22</v>
      </c>
      <c r="C109" s="116">
        <v>327</v>
      </c>
      <c r="D109" s="117">
        <v>24</v>
      </c>
      <c r="E109" s="117">
        <v>9</v>
      </c>
      <c r="F109" s="117">
        <v>67</v>
      </c>
      <c r="G109" s="117">
        <v>16</v>
      </c>
      <c r="H109" s="140">
        <v>443</v>
      </c>
    </row>
    <row r="110" spans="1:8" ht="15.75">
      <c r="A110" s="53"/>
      <c r="B110" s="86" t="s">
        <v>20</v>
      </c>
      <c r="C110" s="120">
        <v>191</v>
      </c>
      <c r="D110" s="121">
        <v>88</v>
      </c>
      <c r="E110" s="121">
        <v>57</v>
      </c>
      <c r="F110" s="121">
        <v>185</v>
      </c>
      <c r="G110" s="121">
        <v>13</v>
      </c>
      <c r="H110" s="141">
        <v>534</v>
      </c>
    </row>
    <row r="111" spans="1:8" ht="15.75">
      <c r="A111" s="53"/>
      <c r="B111" s="86" t="s">
        <v>19</v>
      </c>
      <c r="C111" s="120">
        <v>229</v>
      </c>
      <c r="D111" s="121">
        <v>139</v>
      </c>
      <c r="E111" s="121">
        <v>151</v>
      </c>
      <c r="F111" s="121">
        <v>65</v>
      </c>
      <c r="G111" s="121">
        <v>5</v>
      </c>
      <c r="H111" s="141">
        <v>589</v>
      </c>
    </row>
    <row r="112" spans="1:8" ht="15.75">
      <c r="A112" s="53"/>
      <c r="B112" s="86" t="s">
        <v>21</v>
      </c>
      <c r="C112" s="120">
        <v>330</v>
      </c>
      <c r="D112" s="121">
        <v>82</v>
      </c>
      <c r="E112" s="121">
        <v>96</v>
      </c>
      <c r="F112" s="121">
        <v>94</v>
      </c>
      <c r="G112" s="121">
        <v>14</v>
      </c>
      <c r="H112" s="141">
        <v>616</v>
      </c>
    </row>
    <row r="113" spans="1:8" ht="15.75">
      <c r="A113" s="53"/>
      <c r="B113" s="86" t="s">
        <v>17</v>
      </c>
      <c r="C113" s="120">
        <v>237</v>
      </c>
      <c r="D113" s="121">
        <v>38</v>
      </c>
      <c r="E113" s="121" t="s">
        <v>79</v>
      </c>
      <c r="F113" s="121">
        <v>108</v>
      </c>
      <c r="G113" s="121" t="s">
        <v>79</v>
      </c>
      <c r="H113" s="141">
        <v>395</v>
      </c>
    </row>
    <row r="114" spans="1:8" ht="16.149999999999999" thickBot="1">
      <c r="A114" s="58"/>
      <c r="B114" s="88" t="s">
        <v>18</v>
      </c>
      <c r="C114" s="126">
        <v>483</v>
      </c>
      <c r="D114" s="127">
        <v>47</v>
      </c>
      <c r="E114" s="127">
        <v>7</v>
      </c>
      <c r="F114" s="127">
        <v>98</v>
      </c>
      <c r="G114" s="127">
        <v>5</v>
      </c>
      <c r="H114" s="142">
        <v>640</v>
      </c>
    </row>
    <row r="115" spans="1:8" ht="15.75">
      <c r="A115" s="48" t="s">
        <v>23</v>
      </c>
      <c r="B115" s="84" t="s">
        <v>28</v>
      </c>
      <c r="C115" s="116">
        <v>324</v>
      </c>
      <c r="D115" s="117">
        <v>22</v>
      </c>
      <c r="E115" s="117">
        <v>12</v>
      </c>
      <c r="F115" s="117">
        <v>95</v>
      </c>
      <c r="G115" s="117">
        <v>14</v>
      </c>
      <c r="H115" s="140">
        <v>467</v>
      </c>
    </row>
    <row r="116" spans="1:8" ht="15.75">
      <c r="A116" s="53"/>
      <c r="B116" s="86" t="s">
        <v>26</v>
      </c>
      <c r="C116" s="120">
        <v>414</v>
      </c>
      <c r="D116" s="121">
        <v>26</v>
      </c>
      <c r="E116" s="121" t="s">
        <v>79</v>
      </c>
      <c r="F116" s="121">
        <v>229</v>
      </c>
      <c r="G116" s="121" t="s">
        <v>79</v>
      </c>
      <c r="H116" s="141">
        <v>680</v>
      </c>
    </row>
    <row r="117" spans="1:8" ht="15.75">
      <c r="A117" s="53"/>
      <c r="B117" s="86" t="s">
        <v>29</v>
      </c>
      <c r="C117" s="120">
        <v>220</v>
      </c>
      <c r="D117" s="121">
        <v>44</v>
      </c>
      <c r="E117" s="121">
        <v>62</v>
      </c>
      <c r="F117" s="121">
        <v>108</v>
      </c>
      <c r="G117" s="121">
        <v>19</v>
      </c>
      <c r="H117" s="141">
        <v>453</v>
      </c>
    </row>
    <row r="118" spans="1:8" ht="15.75">
      <c r="A118" s="53"/>
      <c r="B118" s="86" t="s">
        <v>27</v>
      </c>
      <c r="C118" s="120">
        <v>180</v>
      </c>
      <c r="D118" s="124">
        <v>9</v>
      </c>
      <c r="E118" s="124" t="s">
        <v>79</v>
      </c>
      <c r="F118" s="121">
        <v>147</v>
      </c>
      <c r="G118" s="121" t="s">
        <v>79</v>
      </c>
      <c r="H118" s="141">
        <v>341</v>
      </c>
    </row>
    <row r="119" spans="1:8" ht="15.75">
      <c r="A119" s="53"/>
      <c r="B119" s="86" t="s">
        <v>24</v>
      </c>
      <c r="C119" s="120">
        <v>358</v>
      </c>
      <c r="D119" s="124">
        <v>47</v>
      </c>
      <c r="E119" s="124">
        <v>36</v>
      </c>
      <c r="F119" s="121">
        <v>354</v>
      </c>
      <c r="G119" s="121">
        <v>5</v>
      </c>
      <c r="H119" s="141">
        <v>800</v>
      </c>
    </row>
    <row r="120" spans="1:8" ht="16.149999999999999" thickBot="1">
      <c r="A120" s="58"/>
      <c r="B120" s="88" t="s">
        <v>25</v>
      </c>
      <c r="C120" s="126">
        <v>176</v>
      </c>
      <c r="D120" s="128">
        <v>27</v>
      </c>
      <c r="E120" s="128">
        <v>19</v>
      </c>
      <c r="F120" s="127">
        <v>185</v>
      </c>
      <c r="G120" s="127">
        <v>2</v>
      </c>
      <c r="H120" s="142">
        <v>409</v>
      </c>
    </row>
    <row r="121" spans="1:8" ht="16.149999999999999" thickBot="1">
      <c r="A121" s="146" t="s">
        <v>32</v>
      </c>
      <c r="B121" s="91" t="s">
        <v>32</v>
      </c>
      <c r="C121" s="134">
        <v>19</v>
      </c>
      <c r="D121" s="143">
        <v>4</v>
      </c>
      <c r="E121" s="143">
        <v>0</v>
      </c>
      <c r="F121" s="135">
        <v>4</v>
      </c>
      <c r="G121" s="135">
        <v>0</v>
      </c>
      <c r="H121" s="144">
        <v>27</v>
      </c>
    </row>
    <row r="122" spans="1:8" ht="16.149999999999999" thickBot="1">
      <c r="A122" s="40" t="s">
        <v>114</v>
      </c>
      <c r="B122" s="41"/>
      <c r="C122" s="147">
        <v>3488</v>
      </c>
      <c r="D122" s="147">
        <v>597</v>
      </c>
      <c r="E122" s="147">
        <v>455</v>
      </c>
      <c r="F122" s="147">
        <v>1739</v>
      </c>
      <c r="G122" s="147">
        <v>115</v>
      </c>
      <c r="H122" s="147">
        <v>6394</v>
      </c>
    </row>
    <row r="123" spans="1:8" ht="15.75">
      <c r="A123" s="48" t="s">
        <v>16</v>
      </c>
      <c r="B123" s="84" t="s">
        <v>22</v>
      </c>
      <c r="C123" s="116">
        <v>248</v>
      </c>
      <c r="D123" s="117">
        <v>19</v>
      </c>
      <c r="E123" s="117">
        <v>6</v>
      </c>
      <c r="F123" s="117">
        <v>72</v>
      </c>
      <c r="G123" s="117">
        <v>28</v>
      </c>
      <c r="H123" s="140">
        <v>373</v>
      </c>
    </row>
    <row r="124" spans="1:8" ht="15.75">
      <c r="A124" s="53"/>
      <c r="B124" s="86" t="s">
        <v>20</v>
      </c>
      <c r="C124" s="120">
        <v>120</v>
      </c>
      <c r="D124" s="121">
        <v>46</v>
      </c>
      <c r="E124" s="121">
        <v>25</v>
      </c>
      <c r="F124" s="121">
        <v>139</v>
      </c>
      <c r="G124" s="121">
        <v>11</v>
      </c>
      <c r="H124" s="141">
        <v>341</v>
      </c>
    </row>
    <row r="125" spans="1:8" ht="15.75">
      <c r="A125" s="53"/>
      <c r="B125" s="86" t="s">
        <v>19</v>
      </c>
      <c r="C125" s="120">
        <v>177</v>
      </c>
      <c r="D125" s="121">
        <v>79</v>
      </c>
      <c r="E125" s="121">
        <v>103</v>
      </c>
      <c r="F125" s="121">
        <v>56</v>
      </c>
      <c r="G125" s="121">
        <v>7</v>
      </c>
      <c r="H125" s="141">
        <v>422</v>
      </c>
    </row>
    <row r="126" spans="1:8" ht="15.75">
      <c r="A126" s="53"/>
      <c r="B126" s="86" t="s">
        <v>21</v>
      </c>
      <c r="C126" s="120">
        <v>222</v>
      </c>
      <c r="D126" s="121">
        <v>64</v>
      </c>
      <c r="E126" s="121">
        <v>60</v>
      </c>
      <c r="F126" s="121">
        <v>50</v>
      </c>
      <c r="G126" s="121">
        <v>15</v>
      </c>
      <c r="H126" s="141">
        <v>411</v>
      </c>
    </row>
    <row r="127" spans="1:8" ht="15.75">
      <c r="A127" s="53"/>
      <c r="B127" s="86" t="s">
        <v>17</v>
      </c>
      <c r="C127" s="120">
        <v>267</v>
      </c>
      <c r="D127" s="121" t="s">
        <v>80</v>
      </c>
      <c r="E127" s="121" t="s">
        <v>80</v>
      </c>
      <c r="F127" s="121">
        <v>75</v>
      </c>
      <c r="G127" s="121" t="s">
        <v>80</v>
      </c>
      <c r="H127" s="141">
        <v>387</v>
      </c>
    </row>
    <row r="128" spans="1:8" ht="16.149999999999999" thickBot="1">
      <c r="A128" s="58"/>
      <c r="B128" s="88" t="s">
        <v>18</v>
      </c>
      <c r="C128" s="126">
        <v>339</v>
      </c>
      <c r="D128" s="127">
        <v>35</v>
      </c>
      <c r="E128" s="127" t="s">
        <v>80</v>
      </c>
      <c r="F128" s="127">
        <v>76</v>
      </c>
      <c r="G128" s="127" t="s">
        <v>80</v>
      </c>
      <c r="H128" s="142">
        <v>467</v>
      </c>
    </row>
    <row r="129" spans="1:8" ht="15.75">
      <c r="A129" s="48" t="s">
        <v>23</v>
      </c>
      <c r="B129" s="84" t="s">
        <v>28</v>
      </c>
      <c r="C129" s="116">
        <v>402</v>
      </c>
      <c r="D129" s="117">
        <v>23</v>
      </c>
      <c r="E129" s="117">
        <v>12</v>
      </c>
      <c r="F129" s="117">
        <v>90</v>
      </c>
      <c r="G129" s="117">
        <v>15</v>
      </c>
      <c r="H129" s="140">
        <v>542</v>
      </c>
    </row>
    <row r="130" spans="1:8" ht="15.75">
      <c r="A130" s="53"/>
      <c r="B130" s="86" t="s">
        <v>26</v>
      </c>
      <c r="C130" s="120">
        <v>364</v>
      </c>
      <c r="D130" s="121">
        <v>41</v>
      </c>
      <c r="E130" s="121" t="s">
        <v>80</v>
      </c>
      <c r="F130" s="121">
        <v>241</v>
      </c>
      <c r="G130" s="121" t="s">
        <v>80</v>
      </c>
      <c r="H130" s="141">
        <v>665</v>
      </c>
    </row>
    <row r="131" spans="1:8" ht="15.75">
      <c r="A131" s="53"/>
      <c r="B131" s="86" t="s">
        <v>29</v>
      </c>
      <c r="C131" s="120">
        <v>185</v>
      </c>
      <c r="D131" s="121">
        <v>38</v>
      </c>
      <c r="E131" s="121">
        <v>22</v>
      </c>
      <c r="F131" s="121">
        <v>55</v>
      </c>
      <c r="G131" s="121">
        <v>6</v>
      </c>
      <c r="H131" s="141">
        <v>306</v>
      </c>
    </row>
    <row r="132" spans="1:8" ht="15.75">
      <c r="A132" s="53"/>
      <c r="B132" s="86" t="s">
        <v>27</v>
      </c>
      <c r="C132" s="120">
        <v>104</v>
      </c>
      <c r="D132" s="124" t="s">
        <v>80</v>
      </c>
      <c r="E132" s="124" t="s">
        <v>80</v>
      </c>
      <c r="F132" s="121">
        <v>112</v>
      </c>
      <c r="G132" s="121">
        <v>4</v>
      </c>
      <c r="H132" s="141">
        <v>227</v>
      </c>
    </row>
    <row r="133" spans="1:8" ht="15.75">
      <c r="A133" s="53"/>
      <c r="B133" s="86" t="s">
        <v>24</v>
      </c>
      <c r="C133" s="120">
        <v>288</v>
      </c>
      <c r="D133" s="124">
        <v>27</v>
      </c>
      <c r="E133" s="124">
        <v>33</v>
      </c>
      <c r="F133" s="121">
        <v>277</v>
      </c>
      <c r="G133" s="121">
        <v>2</v>
      </c>
      <c r="H133" s="141">
        <v>627</v>
      </c>
    </row>
    <row r="134" spans="1:8" ht="16.149999999999999" thickBot="1">
      <c r="A134" s="58"/>
      <c r="B134" s="88" t="s">
        <v>25</v>
      </c>
      <c r="C134" s="126">
        <v>155</v>
      </c>
      <c r="D134" s="128">
        <v>19</v>
      </c>
      <c r="E134" s="128">
        <v>16</v>
      </c>
      <c r="F134" s="127">
        <v>146</v>
      </c>
      <c r="G134" s="127">
        <v>3</v>
      </c>
      <c r="H134" s="142">
        <v>339</v>
      </c>
    </row>
    <row r="135" spans="1:8" ht="16.149999999999999" thickBot="1">
      <c r="A135" s="146" t="s">
        <v>32</v>
      </c>
      <c r="B135" s="91" t="s">
        <v>32</v>
      </c>
      <c r="C135" s="134">
        <v>15</v>
      </c>
      <c r="D135" s="143">
        <v>2</v>
      </c>
      <c r="E135" s="143">
        <v>4</v>
      </c>
      <c r="F135" s="135">
        <v>3</v>
      </c>
      <c r="G135" s="135">
        <v>0</v>
      </c>
      <c r="H135" s="144">
        <v>24</v>
      </c>
    </row>
    <row r="136" spans="1:8" ht="16.149999999999999" thickBot="1">
      <c r="A136" s="40" t="s">
        <v>115</v>
      </c>
      <c r="B136" s="41"/>
      <c r="C136" s="148">
        <v>2886</v>
      </c>
      <c r="D136" s="148">
        <v>428</v>
      </c>
      <c r="E136" s="148">
        <v>296</v>
      </c>
      <c r="F136" s="148">
        <v>1392</v>
      </c>
      <c r="G136" s="148">
        <v>129</v>
      </c>
      <c r="H136" s="148">
        <v>5131</v>
      </c>
    </row>
    <row r="137" spans="1:8" ht="15.75">
      <c r="A137" s="48" t="s">
        <v>16</v>
      </c>
      <c r="B137" s="84" t="s">
        <v>22</v>
      </c>
      <c r="C137" s="116">
        <v>228</v>
      </c>
      <c r="D137" s="117">
        <v>19</v>
      </c>
      <c r="E137" s="117">
        <v>7</v>
      </c>
      <c r="F137" s="117">
        <v>42</v>
      </c>
      <c r="G137" s="117">
        <v>7</v>
      </c>
      <c r="H137" s="140">
        <v>303</v>
      </c>
    </row>
    <row r="138" spans="1:8" ht="15.75">
      <c r="A138" s="53"/>
      <c r="B138" s="86" t="s">
        <v>20</v>
      </c>
      <c r="C138" s="120">
        <v>118</v>
      </c>
      <c r="D138" s="121">
        <v>43</v>
      </c>
      <c r="E138" s="121">
        <v>16</v>
      </c>
      <c r="F138" s="121">
        <v>101</v>
      </c>
      <c r="G138" s="121">
        <v>11</v>
      </c>
      <c r="H138" s="141">
        <v>289</v>
      </c>
    </row>
    <row r="139" spans="1:8" ht="15.75">
      <c r="A139" s="53"/>
      <c r="B139" s="86" t="s">
        <v>19</v>
      </c>
      <c r="C139" s="120">
        <v>165</v>
      </c>
      <c r="D139" s="121">
        <v>53</v>
      </c>
      <c r="E139" s="121">
        <v>72</v>
      </c>
      <c r="F139" s="121">
        <v>50</v>
      </c>
      <c r="G139" s="121">
        <v>11</v>
      </c>
      <c r="H139" s="141">
        <v>351</v>
      </c>
    </row>
    <row r="140" spans="1:8" ht="15.75">
      <c r="A140" s="53"/>
      <c r="B140" s="86" t="s">
        <v>21</v>
      </c>
      <c r="C140" s="120">
        <v>163</v>
      </c>
      <c r="D140" s="121">
        <v>59</v>
      </c>
      <c r="E140" s="121">
        <v>78</v>
      </c>
      <c r="F140" s="121">
        <v>46</v>
      </c>
      <c r="G140" s="121">
        <v>10</v>
      </c>
      <c r="H140" s="141">
        <v>356</v>
      </c>
    </row>
    <row r="141" spans="1:8" ht="15.75">
      <c r="A141" s="53"/>
      <c r="B141" s="86" t="s">
        <v>17</v>
      </c>
      <c r="C141" s="120">
        <v>231</v>
      </c>
      <c r="D141" s="121">
        <v>18</v>
      </c>
      <c r="E141" s="121">
        <v>5</v>
      </c>
      <c r="F141" s="121">
        <v>79</v>
      </c>
      <c r="G141" s="121">
        <v>9</v>
      </c>
      <c r="H141" s="141">
        <v>342</v>
      </c>
    </row>
    <row r="142" spans="1:8" ht="16.149999999999999" thickBot="1">
      <c r="A142" s="58"/>
      <c r="B142" s="88" t="s">
        <v>18</v>
      </c>
      <c r="C142" s="126">
        <v>286</v>
      </c>
      <c r="D142" s="127">
        <v>28</v>
      </c>
      <c r="E142" s="127">
        <v>13</v>
      </c>
      <c r="F142" s="127">
        <v>61</v>
      </c>
      <c r="G142" s="127">
        <v>8</v>
      </c>
      <c r="H142" s="142">
        <v>396</v>
      </c>
    </row>
    <row r="143" spans="1:8" ht="15.75">
      <c r="A143" s="48" t="s">
        <v>23</v>
      </c>
      <c r="B143" s="84" t="s">
        <v>28</v>
      </c>
      <c r="C143" s="116">
        <v>310</v>
      </c>
      <c r="D143" s="117">
        <v>32</v>
      </c>
      <c r="E143" s="117">
        <v>17</v>
      </c>
      <c r="F143" s="117">
        <v>68</v>
      </c>
      <c r="G143" s="117">
        <v>17</v>
      </c>
      <c r="H143" s="140">
        <v>444</v>
      </c>
    </row>
    <row r="144" spans="1:8" ht="15.75">
      <c r="A144" s="53"/>
      <c r="B144" s="86" t="s">
        <v>26</v>
      </c>
      <c r="C144" s="120">
        <v>410</v>
      </c>
      <c r="D144" s="121">
        <v>38</v>
      </c>
      <c r="E144" s="121">
        <v>20</v>
      </c>
      <c r="F144" s="121">
        <v>230</v>
      </c>
      <c r="G144" s="121">
        <v>12</v>
      </c>
      <c r="H144" s="141">
        <v>710</v>
      </c>
    </row>
    <row r="145" spans="1:8" ht="15.75">
      <c r="A145" s="53"/>
      <c r="B145" s="86" t="s">
        <v>29</v>
      </c>
      <c r="C145" s="120">
        <v>170</v>
      </c>
      <c r="D145" s="121">
        <v>44</v>
      </c>
      <c r="E145" s="121">
        <v>28</v>
      </c>
      <c r="F145" s="121">
        <v>79</v>
      </c>
      <c r="G145" s="121">
        <v>2</v>
      </c>
      <c r="H145" s="141">
        <v>323</v>
      </c>
    </row>
    <row r="146" spans="1:8" ht="15.75">
      <c r="A146" s="53"/>
      <c r="B146" s="86" t="s">
        <v>27</v>
      </c>
      <c r="C146" s="120">
        <v>138</v>
      </c>
      <c r="D146" s="124">
        <v>10</v>
      </c>
      <c r="E146" s="124">
        <v>12</v>
      </c>
      <c r="F146" s="121">
        <v>120</v>
      </c>
      <c r="G146" s="121">
        <v>4</v>
      </c>
      <c r="H146" s="141">
        <v>284</v>
      </c>
    </row>
    <row r="147" spans="1:8" ht="15.75">
      <c r="A147" s="53"/>
      <c r="B147" s="86" t="s">
        <v>24</v>
      </c>
      <c r="C147" s="120">
        <v>277</v>
      </c>
      <c r="D147" s="124">
        <v>31</v>
      </c>
      <c r="E147" s="124">
        <v>31</v>
      </c>
      <c r="F147" s="121">
        <v>242</v>
      </c>
      <c r="G147" s="121">
        <v>5</v>
      </c>
      <c r="H147" s="141">
        <v>586</v>
      </c>
    </row>
    <row r="148" spans="1:8" ht="16.149999999999999" thickBot="1">
      <c r="A148" s="58"/>
      <c r="B148" s="88" t="s">
        <v>25</v>
      </c>
      <c r="C148" s="126">
        <v>154</v>
      </c>
      <c r="D148" s="128">
        <v>14</v>
      </c>
      <c r="E148" s="128">
        <v>14</v>
      </c>
      <c r="F148" s="127">
        <v>171</v>
      </c>
      <c r="G148" s="127">
        <v>11</v>
      </c>
      <c r="H148" s="142">
        <v>364</v>
      </c>
    </row>
    <row r="149" spans="1:8" ht="16.149999999999999" thickBot="1">
      <c r="A149" s="146" t="s">
        <v>32</v>
      </c>
      <c r="B149" s="91" t="s">
        <v>32</v>
      </c>
      <c r="C149" s="134">
        <v>2</v>
      </c>
      <c r="D149" s="143">
        <v>0</v>
      </c>
      <c r="E149" s="143">
        <v>0</v>
      </c>
      <c r="F149" s="135">
        <v>0</v>
      </c>
      <c r="G149" s="135">
        <v>0</v>
      </c>
      <c r="H149" s="144">
        <v>2</v>
      </c>
    </row>
    <row r="150" spans="1:8" ht="16.149999999999999" thickBot="1">
      <c r="A150" s="40" t="s">
        <v>116</v>
      </c>
      <c r="B150" s="41"/>
      <c r="C150" s="148">
        <v>2652</v>
      </c>
      <c r="D150" s="148">
        <v>389</v>
      </c>
      <c r="E150" s="148">
        <v>313</v>
      </c>
      <c r="F150" s="148">
        <v>1289</v>
      </c>
      <c r="G150" s="148">
        <v>107</v>
      </c>
      <c r="H150" s="148">
        <v>4750</v>
      </c>
    </row>
    <row r="151" spans="1:8" ht="15.75">
      <c r="A151" s="111" t="s">
        <v>16</v>
      </c>
      <c r="B151" s="49" t="s">
        <v>22</v>
      </c>
      <c r="C151" s="50">
        <v>224</v>
      </c>
      <c r="D151" s="51">
        <v>34</v>
      </c>
      <c r="E151" s="51">
        <v>2</v>
      </c>
      <c r="F151" s="51">
        <v>39</v>
      </c>
      <c r="G151" s="51">
        <v>4</v>
      </c>
      <c r="H151" s="52">
        <f>SUM(C151:G151)</f>
        <v>303</v>
      </c>
    </row>
    <row r="152" spans="1:8" ht="15.75">
      <c r="A152" s="106"/>
      <c r="B152" s="54" t="s">
        <v>196</v>
      </c>
      <c r="C152" s="55">
        <v>238</v>
      </c>
      <c r="D152" s="56">
        <v>70</v>
      </c>
      <c r="E152" s="56">
        <v>36</v>
      </c>
      <c r="F152" s="56">
        <v>131</v>
      </c>
      <c r="G152" s="56">
        <v>15</v>
      </c>
      <c r="H152" s="57">
        <f t="shared" ref="H152:H160" si="0">SUM(C152:G152)</f>
        <v>490</v>
      </c>
    </row>
    <row r="153" spans="1:8" ht="15.75">
      <c r="A153" s="106"/>
      <c r="B153" s="54" t="s">
        <v>198</v>
      </c>
      <c r="C153" s="55">
        <v>235</v>
      </c>
      <c r="D153" s="56">
        <v>103</v>
      </c>
      <c r="E153" s="56">
        <v>82</v>
      </c>
      <c r="F153" s="56">
        <v>36</v>
      </c>
      <c r="G153" s="56">
        <v>5</v>
      </c>
      <c r="H153" s="57">
        <f t="shared" si="0"/>
        <v>461</v>
      </c>
    </row>
    <row r="154" spans="1:8" ht="15.75">
      <c r="A154" s="106"/>
      <c r="B154" s="54" t="s">
        <v>197</v>
      </c>
      <c r="C154" s="55">
        <v>497</v>
      </c>
      <c r="D154" s="56">
        <v>50</v>
      </c>
      <c r="E154" s="56">
        <v>21</v>
      </c>
      <c r="F154" s="56">
        <v>164</v>
      </c>
      <c r="G154" s="56">
        <v>8</v>
      </c>
      <c r="H154" s="57">
        <f t="shared" si="0"/>
        <v>740</v>
      </c>
    </row>
    <row r="155" spans="1:8" ht="16.149999999999999" thickBot="1">
      <c r="A155" s="112"/>
      <c r="B155" s="54" t="s">
        <v>28</v>
      </c>
      <c r="C155" s="60">
        <v>308</v>
      </c>
      <c r="D155" s="61">
        <v>18</v>
      </c>
      <c r="E155" s="61">
        <v>15</v>
      </c>
      <c r="F155" s="61">
        <v>78</v>
      </c>
      <c r="G155" s="61">
        <v>14</v>
      </c>
      <c r="H155" s="62">
        <f t="shared" si="0"/>
        <v>433</v>
      </c>
    </row>
    <row r="156" spans="1:8" ht="15.75">
      <c r="A156" s="111" t="s">
        <v>23</v>
      </c>
      <c r="B156" s="49" t="s">
        <v>201</v>
      </c>
      <c r="C156" s="50">
        <v>389</v>
      </c>
      <c r="D156" s="51">
        <v>31</v>
      </c>
      <c r="E156" s="51">
        <v>14</v>
      </c>
      <c r="F156" s="51">
        <v>199</v>
      </c>
      <c r="G156" s="51">
        <v>12</v>
      </c>
      <c r="H156" s="52">
        <f t="shared" si="0"/>
        <v>645</v>
      </c>
    </row>
    <row r="157" spans="1:8" ht="15.75">
      <c r="A157" s="106"/>
      <c r="B157" s="54" t="s">
        <v>199</v>
      </c>
      <c r="C157" s="55">
        <v>284</v>
      </c>
      <c r="D157" s="56">
        <v>87</v>
      </c>
      <c r="E157" s="56">
        <v>37</v>
      </c>
      <c r="F157" s="56">
        <v>147</v>
      </c>
      <c r="G157" s="56">
        <v>8</v>
      </c>
      <c r="H157" s="57">
        <f t="shared" si="0"/>
        <v>563</v>
      </c>
    </row>
    <row r="158" spans="1:8" ht="16.149999999999999" thickBot="1">
      <c r="A158" s="112"/>
      <c r="B158" s="59" t="s">
        <v>200</v>
      </c>
      <c r="C158" s="60">
        <v>488</v>
      </c>
      <c r="D158" s="61">
        <v>35</v>
      </c>
      <c r="E158" s="61">
        <v>44</v>
      </c>
      <c r="F158" s="61">
        <v>407</v>
      </c>
      <c r="G158" s="61">
        <v>12</v>
      </c>
      <c r="H158" s="62">
        <f t="shared" si="0"/>
        <v>986</v>
      </c>
    </row>
    <row r="159" spans="1:8" ht="16.149999999999999" thickBot="1">
      <c r="A159" s="112" t="s">
        <v>30</v>
      </c>
      <c r="B159" s="63" t="s">
        <v>32</v>
      </c>
      <c r="C159" s="64">
        <v>0</v>
      </c>
      <c r="D159" s="65">
        <v>0</v>
      </c>
      <c r="E159" s="65">
        <v>0</v>
      </c>
      <c r="F159" s="65">
        <v>0</v>
      </c>
      <c r="G159" s="65">
        <v>0</v>
      </c>
      <c r="H159" s="66">
        <f t="shared" si="0"/>
        <v>0</v>
      </c>
    </row>
    <row r="160" spans="1:8" ht="16.149999999999999" thickBot="1">
      <c r="A160" s="332" t="s">
        <v>171</v>
      </c>
      <c r="B160" s="333"/>
      <c r="C160" s="76">
        <v>2663</v>
      </c>
      <c r="D160" s="76">
        <v>428</v>
      </c>
      <c r="E160" s="76">
        <v>251</v>
      </c>
      <c r="F160" s="76">
        <v>1201</v>
      </c>
      <c r="G160" s="76">
        <v>78</v>
      </c>
      <c r="H160" s="76">
        <f t="shared" si="0"/>
        <v>4621</v>
      </c>
    </row>
    <row r="161" spans="1:8" ht="15.75">
      <c r="A161" s="111" t="s">
        <v>16</v>
      </c>
      <c r="B161" s="49" t="s">
        <v>22</v>
      </c>
      <c r="C161" s="50">
        <v>215</v>
      </c>
      <c r="D161" s="51">
        <v>32</v>
      </c>
      <c r="E161" s="51">
        <v>7</v>
      </c>
      <c r="F161" s="51">
        <v>44</v>
      </c>
      <c r="G161" s="51">
        <v>16</v>
      </c>
      <c r="H161" s="52">
        <f>SUM(C161:G161)</f>
        <v>314</v>
      </c>
    </row>
    <row r="162" spans="1:8" ht="15.75">
      <c r="A162" s="106"/>
      <c r="B162" s="54" t="s">
        <v>196</v>
      </c>
      <c r="C162" s="55">
        <v>278</v>
      </c>
      <c r="D162" s="56">
        <v>83</v>
      </c>
      <c r="E162" s="56">
        <v>48</v>
      </c>
      <c r="F162" s="56">
        <v>135</v>
      </c>
      <c r="G162" s="56">
        <v>19</v>
      </c>
      <c r="H162" s="57">
        <f t="shared" ref="H162:H170" si="1">SUM(C162:G162)</f>
        <v>563</v>
      </c>
    </row>
    <row r="163" spans="1:8" ht="15.75">
      <c r="A163" s="106"/>
      <c r="B163" s="54" t="s">
        <v>198</v>
      </c>
      <c r="C163" s="55">
        <v>199</v>
      </c>
      <c r="D163" s="56">
        <v>94</v>
      </c>
      <c r="E163" s="56">
        <v>83</v>
      </c>
      <c r="F163" s="56">
        <v>30</v>
      </c>
      <c r="G163" s="56">
        <v>9</v>
      </c>
      <c r="H163" s="57">
        <f t="shared" si="1"/>
        <v>415</v>
      </c>
    </row>
    <row r="164" spans="1:8" ht="15.75">
      <c r="A164" s="106"/>
      <c r="B164" s="54" t="s">
        <v>197</v>
      </c>
      <c r="C164" s="55">
        <v>570</v>
      </c>
      <c r="D164" s="56">
        <v>49</v>
      </c>
      <c r="E164" s="56">
        <v>8</v>
      </c>
      <c r="F164" s="56">
        <v>177</v>
      </c>
      <c r="G164" s="56">
        <v>23</v>
      </c>
      <c r="H164" s="57">
        <f t="shared" si="1"/>
        <v>827</v>
      </c>
    </row>
    <row r="165" spans="1:8" ht="16.149999999999999" thickBot="1">
      <c r="A165" s="112"/>
      <c r="B165" s="54" t="s">
        <v>28</v>
      </c>
      <c r="C165" s="60">
        <v>312</v>
      </c>
      <c r="D165" s="61">
        <v>23</v>
      </c>
      <c r="E165" s="61">
        <v>24</v>
      </c>
      <c r="F165" s="61">
        <v>88</v>
      </c>
      <c r="G165" s="61">
        <v>27</v>
      </c>
      <c r="H165" s="62">
        <f t="shared" si="1"/>
        <v>474</v>
      </c>
    </row>
    <row r="166" spans="1:8" ht="15.75">
      <c r="A166" s="111" t="s">
        <v>23</v>
      </c>
      <c r="B166" s="49" t="s">
        <v>201</v>
      </c>
      <c r="C166" s="50">
        <v>379</v>
      </c>
      <c r="D166" s="51">
        <v>32</v>
      </c>
      <c r="E166" s="51">
        <v>14</v>
      </c>
      <c r="F166" s="51">
        <v>211</v>
      </c>
      <c r="G166" s="51">
        <v>25</v>
      </c>
      <c r="H166" s="52">
        <f t="shared" si="1"/>
        <v>661</v>
      </c>
    </row>
    <row r="167" spans="1:8" ht="15.75">
      <c r="A167" s="106"/>
      <c r="B167" s="54" t="s">
        <v>199</v>
      </c>
      <c r="C167" s="55">
        <v>268</v>
      </c>
      <c r="D167" s="56">
        <v>73</v>
      </c>
      <c r="E167" s="56">
        <v>21</v>
      </c>
      <c r="F167" s="56">
        <v>114</v>
      </c>
      <c r="G167" s="56">
        <v>17</v>
      </c>
      <c r="H167" s="57">
        <f t="shared" si="1"/>
        <v>493</v>
      </c>
    </row>
    <row r="168" spans="1:8" ht="16.149999999999999" thickBot="1">
      <c r="A168" s="112"/>
      <c r="B168" s="59" t="s">
        <v>200</v>
      </c>
      <c r="C168" s="60">
        <v>489</v>
      </c>
      <c r="D168" s="61">
        <v>51</v>
      </c>
      <c r="E168" s="61">
        <v>26</v>
      </c>
      <c r="F168" s="61">
        <v>411</v>
      </c>
      <c r="G168" s="61">
        <v>11</v>
      </c>
      <c r="H168" s="62">
        <f t="shared" si="1"/>
        <v>988</v>
      </c>
    </row>
    <row r="169" spans="1:8" ht="16.149999999999999" thickBot="1">
      <c r="A169" s="112" t="s">
        <v>30</v>
      </c>
      <c r="B169" s="63" t="s">
        <v>32</v>
      </c>
      <c r="C169" s="64">
        <v>0</v>
      </c>
      <c r="D169" s="65">
        <v>0</v>
      </c>
      <c r="E169" s="65">
        <v>0</v>
      </c>
      <c r="F169" s="65">
        <v>0</v>
      </c>
      <c r="G169" s="65">
        <v>0</v>
      </c>
      <c r="H169" s="66">
        <f t="shared" si="1"/>
        <v>0</v>
      </c>
    </row>
    <row r="170" spans="1:8" ht="16.149999999999999" thickBot="1">
      <c r="A170" s="332" t="s">
        <v>172</v>
      </c>
      <c r="B170" s="333"/>
      <c r="C170" s="76">
        <v>2710</v>
      </c>
      <c r="D170" s="76">
        <v>437</v>
      </c>
      <c r="E170" s="76">
        <v>231</v>
      </c>
      <c r="F170" s="76">
        <v>1210</v>
      </c>
      <c r="G170" s="76">
        <v>147</v>
      </c>
      <c r="H170" s="76">
        <f t="shared" si="1"/>
        <v>4735</v>
      </c>
    </row>
  </sheetData>
  <mergeCells count="12">
    <mergeCell ref="A160:B160"/>
    <mergeCell ref="A170:B170"/>
    <mergeCell ref="A2:H2"/>
    <mergeCell ref="A3:A4"/>
    <mergeCell ref="B3:B4"/>
    <mergeCell ref="H3:H4"/>
    <mergeCell ref="C3:G3"/>
    <mergeCell ref="A64:H64"/>
    <mergeCell ref="A65:A66"/>
    <mergeCell ref="H65:H66"/>
    <mergeCell ref="C65:G65"/>
    <mergeCell ref="B65:B66"/>
  </mergeCells>
  <pageMargins left="0.7" right="0.7" top="0.75" bottom="0.75" header="0.3" footer="0.3"/>
  <pageSetup paperSize="8" scale="75" orientation="landscape" r:id="rId1"/>
  <headerFooter>
    <oddHeader>&amp;C&amp;"Calibri"&amp;14&amp;K000000IN-CONFIDENCE&amp;1#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02998-767D-4AE5-945C-954F4BAECD3E}">
  <dimension ref="A1:P70"/>
  <sheetViews>
    <sheetView topLeftCell="A24" zoomScale="55" zoomScaleNormal="55" workbookViewId="0">
      <selection activeCell="B61" sqref="B61:B64"/>
    </sheetView>
  </sheetViews>
  <sheetFormatPr defaultColWidth="8.75" defaultRowHeight="14.25"/>
  <cols>
    <col min="1" max="1" width="14.375" style="8" customWidth="1"/>
    <col min="2" max="2" width="76.5" style="8" bestFit="1" customWidth="1"/>
    <col min="3" max="8" width="15.875" style="8" customWidth="1"/>
    <col min="9" max="11" width="8.75" style="8"/>
    <col min="12" max="12" width="27" style="8" bestFit="1" customWidth="1"/>
    <col min="13" max="13" width="13.5" style="8" customWidth="1"/>
    <col min="14" max="15" width="8.75" style="8"/>
    <col min="16" max="16" width="63.875" style="8" customWidth="1"/>
    <col min="17" max="17" width="8.75" style="8"/>
    <col min="18" max="18" width="12.625" style="8" customWidth="1"/>
    <col min="19" max="19" width="9.5" style="8" bestFit="1" customWidth="1"/>
    <col min="20" max="20" width="13.5" style="8" bestFit="1" customWidth="1"/>
    <col min="21" max="21" width="12.875" style="8" bestFit="1" customWidth="1"/>
    <col min="22" max="16384" width="8.75" style="8"/>
  </cols>
  <sheetData>
    <row r="1" spans="1:8" ht="21.4" thickBot="1">
      <c r="A1" s="18" t="s">
        <v>151</v>
      </c>
      <c r="B1" s="17"/>
      <c r="C1" s="17"/>
      <c r="D1" s="17"/>
      <c r="E1" s="17"/>
      <c r="F1" s="17"/>
      <c r="G1" s="17"/>
      <c r="H1" s="17"/>
    </row>
    <row r="2" spans="1:8" ht="35.1" customHeight="1" thickBot="1">
      <c r="A2" s="394" t="s">
        <v>121</v>
      </c>
      <c r="B2" s="395"/>
      <c r="C2" s="395"/>
      <c r="D2" s="395"/>
      <c r="E2" s="395"/>
      <c r="F2" s="395"/>
      <c r="G2" s="395"/>
      <c r="H2" s="396"/>
    </row>
    <row r="3" spans="1:8" ht="17.100000000000001" customHeight="1" thickBot="1">
      <c r="A3" s="397" t="s">
        <v>9</v>
      </c>
      <c r="B3" s="397" t="s">
        <v>10</v>
      </c>
      <c r="C3" s="401" t="s">
        <v>11</v>
      </c>
      <c r="D3" s="402"/>
      <c r="E3" s="402"/>
      <c r="F3" s="402"/>
      <c r="G3" s="403"/>
      <c r="H3" s="399" t="s">
        <v>31</v>
      </c>
    </row>
    <row r="4" spans="1:8" ht="21.6" customHeight="1" thickBot="1">
      <c r="A4" s="398"/>
      <c r="B4" s="398"/>
      <c r="C4" s="295" t="s">
        <v>13</v>
      </c>
      <c r="D4" s="295" t="s">
        <v>14</v>
      </c>
      <c r="E4" s="295" t="s">
        <v>15</v>
      </c>
      <c r="F4" s="295" t="s">
        <v>88</v>
      </c>
      <c r="G4" s="296" t="s">
        <v>87</v>
      </c>
      <c r="H4" s="400"/>
    </row>
    <row r="5" spans="1:8" ht="15.75">
      <c r="A5" s="391" t="s">
        <v>33</v>
      </c>
      <c r="B5" s="149" t="s">
        <v>34</v>
      </c>
      <c r="C5" s="85">
        <v>1319</v>
      </c>
      <c r="D5" s="51">
        <v>298</v>
      </c>
      <c r="E5" s="51">
        <v>506</v>
      </c>
      <c r="F5" s="51">
        <v>242</v>
      </c>
      <c r="G5" s="150">
        <v>30</v>
      </c>
      <c r="H5" s="151">
        <v>2395</v>
      </c>
    </row>
    <row r="6" spans="1:8" ht="15.75">
      <c r="A6" s="392"/>
      <c r="B6" s="152" t="s">
        <v>35</v>
      </c>
      <c r="C6" s="87">
        <v>1148</v>
      </c>
      <c r="D6" s="56">
        <v>40</v>
      </c>
      <c r="E6" s="56">
        <v>59</v>
      </c>
      <c r="F6" s="56">
        <v>271</v>
      </c>
      <c r="G6" s="153">
        <v>17</v>
      </c>
      <c r="H6" s="154">
        <v>1535</v>
      </c>
    </row>
    <row r="7" spans="1:8" ht="16.149999999999999" thickBot="1">
      <c r="A7" s="393"/>
      <c r="B7" s="155" t="s">
        <v>36</v>
      </c>
      <c r="C7" s="89">
        <v>738</v>
      </c>
      <c r="D7" s="61">
        <v>52</v>
      </c>
      <c r="E7" s="61">
        <v>62</v>
      </c>
      <c r="F7" s="61">
        <v>490</v>
      </c>
      <c r="G7" s="156">
        <v>26</v>
      </c>
      <c r="H7" s="157">
        <v>1368</v>
      </c>
    </row>
    <row r="8" spans="1:8" ht="16.149999999999999" thickBot="1">
      <c r="A8" s="158" t="s">
        <v>37</v>
      </c>
      <c r="B8" s="159" t="s">
        <v>37</v>
      </c>
      <c r="C8" s="160">
        <v>185</v>
      </c>
      <c r="D8" s="65">
        <v>22</v>
      </c>
      <c r="E8" s="65">
        <v>32</v>
      </c>
      <c r="F8" s="65">
        <v>96</v>
      </c>
      <c r="G8" s="161">
        <v>0</v>
      </c>
      <c r="H8" s="162">
        <v>335</v>
      </c>
    </row>
    <row r="9" spans="1:8" ht="16.149999999999999" thickBot="1">
      <c r="A9" s="404" t="s">
        <v>107</v>
      </c>
      <c r="B9" s="405"/>
      <c r="C9" s="163">
        <v>3390</v>
      </c>
      <c r="D9" s="163">
        <v>412</v>
      </c>
      <c r="E9" s="163">
        <v>659</v>
      </c>
      <c r="F9" s="163">
        <v>1099</v>
      </c>
      <c r="G9" s="163">
        <v>73</v>
      </c>
      <c r="H9" s="164">
        <v>5633</v>
      </c>
    </row>
    <row r="10" spans="1:8" ht="15.75">
      <c r="A10" s="391" t="s">
        <v>33</v>
      </c>
      <c r="B10" s="149" t="s">
        <v>34</v>
      </c>
      <c r="C10" s="85">
        <v>1340</v>
      </c>
      <c r="D10" s="51">
        <v>318</v>
      </c>
      <c r="E10" s="51">
        <v>625</v>
      </c>
      <c r="F10" s="51">
        <v>230</v>
      </c>
      <c r="G10" s="150">
        <v>30</v>
      </c>
      <c r="H10" s="151">
        <v>2543</v>
      </c>
    </row>
    <row r="11" spans="1:8" ht="15.75">
      <c r="A11" s="392"/>
      <c r="B11" s="152" t="s">
        <v>35</v>
      </c>
      <c r="C11" s="87">
        <v>998</v>
      </c>
      <c r="D11" s="56">
        <v>58</v>
      </c>
      <c r="E11" s="56">
        <v>40</v>
      </c>
      <c r="F11" s="56">
        <v>248</v>
      </c>
      <c r="G11" s="153">
        <v>22</v>
      </c>
      <c r="H11" s="154">
        <v>1366</v>
      </c>
    </row>
    <row r="12" spans="1:8" ht="16.149999999999999" thickBot="1">
      <c r="A12" s="393"/>
      <c r="B12" s="155" t="s">
        <v>36</v>
      </c>
      <c r="C12" s="89">
        <v>704</v>
      </c>
      <c r="D12" s="61">
        <v>32</v>
      </c>
      <c r="E12" s="61">
        <v>57</v>
      </c>
      <c r="F12" s="61">
        <v>383</v>
      </c>
      <c r="G12" s="156">
        <v>13</v>
      </c>
      <c r="H12" s="157">
        <v>1189</v>
      </c>
    </row>
    <row r="13" spans="1:8" ht="16.149999999999999" thickBot="1">
      <c r="A13" s="158" t="s">
        <v>37</v>
      </c>
      <c r="B13" s="159" t="s">
        <v>37</v>
      </c>
      <c r="C13" s="160">
        <v>122</v>
      </c>
      <c r="D13" s="65">
        <v>22</v>
      </c>
      <c r="E13" s="65">
        <v>7</v>
      </c>
      <c r="F13" s="65">
        <v>69</v>
      </c>
      <c r="G13" s="161">
        <v>0</v>
      </c>
      <c r="H13" s="162">
        <v>220</v>
      </c>
    </row>
    <row r="14" spans="1:8" ht="16.149999999999999" thickBot="1">
      <c r="A14" s="187" t="s">
        <v>108</v>
      </c>
      <c r="B14" s="188"/>
      <c r="C14" s="163">
        <v>3164</v>
      </c>
      <c r="D14" s="163">
        <v>430</v>
      </c>
      <c r="E14" s="163">
        <v>729</v>
      </c>
      <c r="F14" s="163">
        <v>930</v>
      </c>
      <c r="G14" s="163">
        <v>65</v>
      </c>
      <c r="H14" s="164">
        <v>5318</v>
      </c>
    </row>
    <row r="15" spans="1:8" ht="15.75">
      <c r="A15" s="391" t="s">
        <v>33</v>
      </c>
      <c r="B15" s="149" t="s">
        <v>34</v>
      </c>
      <c r="C15" s="85">
        <v>1481</v>
      </c>
      <c r="D15" s="51">
        <v>344</v>
      </c>
      <c r="E15" s="51">
        <v>505</v>
      </c>
      <c r="F15" s="51">
        <v>188</v>
      </c>
      <c r="G15" s="150">
        <v>45</v>
      </c>
      <c r="H15" s="151">
        <v>2563</v>
      </c>
    </row>
    <row r="16" spans="1:8" ht="15.75">
      <c r="A16" s="392"/>
      <c r="B16" s="152" t="s">
        <v>35</v>
      </c>
      <c r="C16" s="87">
        <v>1002</v>
      </c>
      <c r="D16" s="56">
        <v>59</v>
      </c>
      <c r="E16" s="56">
        <v>23</v>
      </c>
      <c r="F16" s="56">
        <v>218</v>
      </c>
      <c r="G16" s="153">
        <v>20</v>
      </c>
      <c r="H16" s="154">
        <v>1322</v>
      </c>
    </row>
    <row r="17" spans="1:16" ht="16.149999999999999" thickBot="1">
      <c r="A17" s="393"/>
      <c r="B17" s="155" t="s">
        <v>36</v>
      </c>
      <c r="C17" s="89">
        <v>640</v>
      </c>
      <c r="D17" s="61">
        <v>41</v>
      </c>
      <c r="E17" s="61">
        <v>39</v>
      </c>
      <c r="F17" s="61">
        <v>365</v>
      </c>
      <c r="G17" s="156">
        <v>29</v>
      </c>
      <c r="H17" s="157">
        <v>1114</v>
      </c>
    </row>
    <row r="18" spans="1:16" ht="16.149999999999999" thickBot="1">
      <c r="A18" s="158" t="s">
        <v>37</v>
      </c>
      <c r="B18" s="159" t="s">
        <v>37</v>
      </c>
      <c r="C18" s="160">
        <v>197</v>
      </c>
      <c r="D18" s="65">
        <v>15</v>
      </c>
      <c r="E18" s="65">
        <v>6</v>
      </c>
      <c r="F18" s="65">
        <v>69</v>
      </c>
      <c r="G18" s="161">
        <v>0</v>
      </c>
      <c r="H18" s="162">
        <v>287</v>
      </c>
    </row>
    <row r="19" spans="1:16" ht="16.149999999999999" thickBot="1">
      <c r="A19" s="187" t="s">
        <v>109</v>
      </c>
      <c r="B19" s="188"/>
      <c r="C19" s="163">
        <v>3320</v>
      </c>
      <c r="D19" s="163">
        <v>459</v>
      </c>
      <c r="E19" s="163">
        <v>573</v>
      </c>
      <c r="F19" s="163">
        <v>840</v>
      </c>
      <c r="G19" s="163">
        <v>94</v>
      </c>
      <c r="H19" s="164">
        <v>5286</v>
      </c>
    </row>
    <row r="20" spans="1:16" ht="15.75">
      <c r="A20" s="391" t="s">
        <v>33</v>
      </c>
      <c r="B20" s="149" t="s">
        <v>34</v>
      </c>
      <c r="C20" s="85">
        <v>1418</v>
      </c>
      <c r="D20" s="51">
        <v>427</v>
      </c>
      <c r="E20" s="51">
        <v>436</v>
      </c>
      <c r="F20" s="51">
        <v>166</v>
      </c>
      <c r="G20" s="150">
        <v>34</v>
      </c>
      <c r="H20" s="151">
        <v>2481</v>
      </c>
    </row>
    <row r="21" spans="1:16" ht="15.75">
      <c r="A21" s="392"/>
      <c r="B21" s="152" t="s">
        <v>35</v>
      </c>
      <c r="C21" s="87">
        <v>966</v>
      </c>
      <c r="D21" s="56">
        <v>85</v>
      </c>
      <c r="E21" s="56">
        <v>42</v>
      </c>
      <c r="F21" s="56">
        <v>169</v>
      </c>
      <c r="G21" s="153">
        <v>22</v>
      </c>
      <c r="H21" s="154">
        <v>1284</v>
      </c>
    </row>
    <row r="22" spans="1:16" ht="16.149999999999999" thickBot="1">
      <c r="A22" s="393"/>
      <c r="B22" s="155" t="s">
        <v>36</v>
      </c>
      <c r="C22" s="89">
        <v>698</v>
      </c>
      <c r="D22" s="61">
        <v>52</v>
      </c>
      <c r="E22" s="61">
        <v>39</v>
      </c>
      <c r="F22" s="61">
        <v>358</v>
      </c>
      <c r="G22" s="156">
        <v>39</v>
      </c>
      <c r="H22" s="157">
        <v>1186</v>
      </c>
    </row>
    <row r="23" spans="1:16" ht="16.149999999999999" thickBot="1">
      <c r="A23" s="158" t="s">
        <v>37</v>
      </c>
      <c r="B23" s="159" t="s">
        <v>37</v>
      </c>
      <c r="C23" s="160">
        <v>192</v>
      </c>
      <c r="D23" s="65">
        <v>23</v>
      </c>
      <c r="E23" s="65">
        <v>5</v>
      </c>
      <c r="F23" s="65">
        <v>53</v>
      </c>
      <c r="G23" s="161">
        <v>0</v>
      </c>
      <c r="H23" s="162">
        <v>273</v>
      </c>
    </row>
    <row r="24" spans="1:16" ht="16.149999999999999" thickBot="1">
      <c r="A24" s="187" t="s">
        <v>110</v>
      </c>
      <c r="B24" s="188"/>
      <c r="C24" s="163">
        <v>3274</v>
      </c>
      <c r="D24" s="163">
        <v>587</v>
      </c>
      <c r="E24" s="163">
        <v>522</v>
      </c>
      <c r="F24" s="163">
        <v>746</v>
      </c>
      <c r="G24" s="163">
        <v>95</v>
      </c>
      <c r="H24" s="164">
        <v>5224</v>
      </c>
    </row>
    <row r="25" spans="1:16" ht="17.45" customHeight="1">
      <c r="A25" s="31"/>
      <c r="B25" s="17"/>
      <c r="C25" s="17"/>
      <c r="D25" s="17"/>
      <c r="E25" s="17"/>
      <c r="F25" s="17"/>
      <c r="G25" s="17"/>
      <c r="H25" s="17"/>
    </row>
    <row r="26" spans="1:16" ht="15.75">
      <c r="A26" s="17"/>
      <c r="B26" s="17"/>
      <c r="C26" s="17"/>
      <c r="D26" s="17"/>
      <c r="E26" s="17"/>
      <c r="F26" s="17"/>
      <c r="G26" s="17"/>
      <c r="H26" s="17"/>
    </row>
    <row r="27" spans="1:16" ht="21.4" thickBot="1">
      <c r="A27" s="18" t="s">
        <v>151</v>
      </c>
      <c r="B27" s="17"/>
      <c r="C27" s="17"/>
      <c r="D27" s="17"/>
      <c r="E27" s="17"/>
      <c r="F27" s="17"/>
      <c r="G27" s="17"/>
      <c r="H27" s="17"/>
    </row>
    <row r="28" spans="1:16" ht="38.25" customHeight="1" thickBot="1">
      <c r="A28" s="406" t="s">
        <v>187</v>
      </c>
      <c r="B28" s="407"/>
      <c r="C28" s="407"/>
      <c r="D28" s="407"/>
      <c r="E28" s="407"/>
      <c r="F28" s="407"/>
      <c r="G28" s="407"/>
      <c r="H28" s="408"/>
    </row>
    <row r="29" spans="1:16" ht="17.100000000000001" customHeight="1" thickBot="1">
      <c r="A29" s="409" t="s">
        <v>9</v>
      </c>
      <c r="B29" s="409" t="s">
        <v>10</v>
      </c>
      <c r="C29" s="411" t="s">
        <v>11</v>
      </c>
      <c r="D29" s="412"/>
      <c r="E29" s="412"/>
      <c r="F29" s="412"/>
      <c r="G29" s="413"/>
      <c r="H29" s="386" t="s">
        <v>31</v>
      </c>
    </row>
    <row r="30" spans="1:16" ht="21.6" customHeight="1" thickBot="1">
      <c r="A30" s="410"/>
      <c r="B30" s="410"/>
      <c r="C30" s="297" t="s">
        <v>13</v>
      </c>
      <c r="D30" s="297" t="s">
        <v>14</v>
      </c>
      <c r="E30" s="297" t="s">
        <v>15</v>
      </c>
      <c r="F30" s="297" t="s">
        <v>88</v>
      </c>
      <c r="G30" s="298" t="s">
        <v>87</v>
      </c>
      <c r="H30" s="387"/>
      <c r="P30" s="330"/>
    </row>
    <row r="31" spans="1:16" ht="15.75">
      <c r="A31" s="388" t="s">
        <v>33</v>
      </c>
      <c r="B31" s="165" t="s">
        <v>34</v>
      </c>
      <c r="C31" s="166">
        <v>1207</v>
      </c>
      <c r="D31" s="167">
        <v>276</v>
      </c>
      <c r="E31" s="167">
        <v>409</v>
      </c>
      <c r="F31" s="167">
        <v>110</v>
      </c>
      <c r="G31" s="168">
        <v>31</v>
      </c>
      <c r="H31" s="169">
        <v>2033</v>
      </c>
      <c r="P31" s="330"/>
    </row>
    <row r="32" spans="1:16" ht="15.75">
      <c r="A32" s="389"/>
      <c r="B32" s="170" t="s">
        <v>35</v>
      </c>
      <c r="C32" s="171">
        <v>964</v>
      </c>
      <c r="D32" s="172">
        <v>100</v>
      </c>
      <c r="E32" s="172">
        <v>29</v>
      </c>
      <c r="F32" s="172">
        <v>150</v>
      </c>
      <c r="G32" s="173">
        <v>37</v>
      </c>
      <c r="H32" s="174">
        <v>1280</v>
      </c>
    </row>
    <row r="33" spans="1:8" ht="16.149999999999999" thickBot="1">
      <c r="A33" s="390"/>
      <c r="B33" s="175" t="s">
        <v>36</v>
      </c>
      <c r="C33" s="176">
        <v>592</v>
      </c>
      <c r="D33" s="177">
        <v>69</v>
      </c>
      <c r="E33" s="177">
        <v>35</v>
      </c>
      <c r="F33" s="177">
        <v>325</v>
      </c>
      <c r="G33" s="178">
        <v>22</v>
      </c>
      <c r="H33" s="179">
        <v>1043</v>
      </c>
    </row>
    <row r="34" spans="1:8" ht="16.149999999999999" thickBot="1">
      <c r="A34" s="158" t="s">
        <v>37</v>
      </c>
      <c r="B34" s="180" t="s">
        <v>37</v>
      </c>
      <c r="C34" s="181">
        <v>158</v>
      </c>
      <c r="D34" s="182">
        <v>12</v>
      </c>
      <c r="E34" s="182">
        <v>11</v>
      </c>
      <c r="F34" s="182">
        <v>56</v>
      </c>
      <c r="G34" s="183" t="s">
        <v>91</v>
      </c>
      <c r="H34" s="184">
        <v>237</v>
      </c>
    </row>
    <row r="35" spans="1:8" ht="16.149999999999999" thickBot="1">
      <c r="A35" s="189" t="s">
        <v>111</v>
      </c>
      <c r="B35" s="190"/>
      <c r="C35" s="185">
        <v>2921</v>
      </c>
      <c r="D35" s="185">
        <v>457</v>
      </c>
      <c r="E35" s="185">
        <v>484</v>
      </c>
      <c r="F35" s="185">
        <v>641</v>
      </c>
      <c r="G35" s="185">
        <v>90</v>
      </c>
      <c r="H35" s="186">
        <v>4593</v>
      </c>
    </row>
    <row r="36" spans="1:8" ht="15.75">
      <c r="A36" s="388" t="s">
        <v>33</v>
      </c>
      <c r="B36" s="165" t="s">
        <v>34</v>
      </c>
      <c r="C36" s="166">
        <v>1008</v>
      </c>
      <c r="D36" s="167">
        <v>272</v>
      </c>
      <c r="E36" s="167">
        <v>302</v>
      </c>
      <c r="F36" s="167">
        <v>161</v>
      </c>
      <c r="G36" s="168">
        <v>18</v>
      </c>
      <c r="H36" s="169">
        <v>1761</v>
      </c>
    </row>
    <row r="37" spans="1:8" ht="15.75">
      <c r="A37" s="389"/>
      <c r="B37" s="170" t="s">
        <v>35</v>
      </c>
      <c r="C37" s="171">
        <v>759</v>
      </c>
      <c r="D37" s="172">
        <v>92</v>
      </c>
      <c r="E37" s="172">
        <v>25</v>
      </c>
      <c r="F37" s="172">
        <v>139</v>
      </c>
      <c r="G37" s="173">
        <v>22</v>
      </c>
      <c r="H37" s="174">
        <v>1037</v>
      </c>
    </row>
    <row r="38" spans="1:8" ht="16.149999999999999" thickBot="1">
      <c r="A38" s="390"/>
      <c r="B38" s="175" t="s">
        <v>36</v>
      </c>
      <c r="C38" s="176">
        <v>492</v>
      </c>
      <c r="D38" s="177">
        <v>48</v>
      </c>
      <c r="E38" s="177">
        <v>43</v>
      </c>
      <c r="F38" s="177">
        <v>309</v>
      </c>
      <c r="G38" s="178">
        <v>16</v>
      </c>
      <c r="H38" s="179">
        <v>908</v>
      </c>
    </row>
    <row r="39" spans="1:8" ht="21.6" customHeight="1" thickBot="1">
      <c r="A39" s="158" t="s">
        <v>37</v>
      </c>
      <c r="B39" s="180" t="s">
        <v>37</v>
      </c>
      <c r="C39" s="181">
        <v>153</v>
      </c>
      <c r="D39" s="182">
        <v>24</v>
      </c>
      <c r="E39" s="182">
        <v>12</v>
      </c>
      <c r="F39" s="182">
        <v>61</v>
      </c>
      <c r="G39" s="183" t="s">
        <v>91</v>
      </c>
      <c r="H39" s="184">
        <v>250</v>
      </c>
    </row>
    <row r="40" spans="1:8" ht="21.6" customHeight="1" thickBot="1">
      <c r="A40" s="189" t="s">
        <v>112</v>
      </c>
      <c r="B40" s="190"/>
      <c r="C40" s="185">
        <v>2412</v>
      </c>
      <c r="D40" s="185">
        <v>436</v>
      </c>
      <c r="E40" s="185">
        <v>382</v>
      </c>
      <c r="F40" s="185">
        <v>670</v>
      </c>
      <c r="G40" s="185">
        <v>56</v>
      </c>
      <c r="H40" s="186">
        <v>3956</v>
      </c>
    </row>
    <row r="41" spans="1:8" ht="15.75">
      <c r="A41" s="388" t="s">
        <v>33</v>
      </c>
      <c r="B41" s="165" t="s">
        <v>34</v>
      </c>
      <c r="C41" s="166">
        <v>883</v>
      </c>
      <c r="D41" s="167">
        <v>243</v>
      </c>
      <c r="E41" s="167">
        <v>272</v>
      </c>
      <c r="F41" s="167">
        <v>212</v>
      </c>
      <c r="G41" s="168">
        <v>29</v>
      </c>
      <c r="H41" s="169">
        <v>1639</v>
      </c>
    </row>
    <row r="42" spans="1:8" ht="15.75">
      <c r="A42" s="389"/>
      <c r="B42" s="170" t="s">
        <v>35</v>
      </c>
      <c r="C42" s="171">
        <v>920</v>
      </c>
      <c r="D42" s="172">
        <v>77</v>
      </c>
      <c r="E42" s="172">
        <v>26</v>
      </c>
      <c r="F42" s="172">
        <v>172</v>
      </c>
      <c r="G42" s="173">
        <v>32</v>
      </c>
      <c r="H42" s="174">
        <v>1227</v>
      </c>
    </row>
    <row r="43" spans="1:8" ht="16.149999999999999" thickBot="1">
      <c r="A43" s="390"/>
      <c r="B43" s="175" t="s">
        <v>36</v>
      </c>
      <c r="C43" s="176">
        <v>559</v>
      </c>
      <c r="D43" s="177">
        <v>69</v>
      </c>
      <c r="E43" s="177">
        <v>45</v>
      </c>
      <c r="F43" s="177">
        <v>352</v>
      </c>
      <c r="G43" s="178">
        <v>19</v>
      </c>
      <c r="H43" s="179">
        <v>1044</v>
      </c>
    </row>
    <row r="44" spans="1:8" ht="16.149999999999999" thickBot="1">
      <c r="A44" s="158" t="s">
        <v>37</v>
      </c>
      <c r="B44" s="180" t="s">
        <v>37</v>
      </c>
      <c r="C44" s="181">
        <v>106</v>
      </c>
      <c r="D44" s="182">
        <v>27</v>
      </c>
      <c r="E44" s="182">
        <v>16</v>
      </c>
      <c r="F44" s="182">
        <v>24</v>
      </c>
      <c r="G44" s="183" t="s">
        <v>91</v>
      </c>
      <c r="H44" s="184">
        <v>173</v>
      </c>
    </row>
    <row r="45" spans="1:8" ht="21.6" customHeight="1" thickBot="1">
      <c r="A45" s="189" t="s">
        <v>113</v>
      </c>
      <c r="B45" s="190"/>
      <c r="C45" s="185">
        <v>2468</v>
      </c>
      <c r="D45" s="185">
        <v>416</v>
      </c>
      <c r="E45" s="185">
        <v>359</v>
      </c>
      <c r="F45" s="185">
        <v>760</v>
      </c>
      <c r="G45" s="185">
        <v>80</v>
      </c>
      <c r="H45" s="186">
        <v>4083</v>
      </c>
    </row>
    <row r="46" spans="1:8" ht="15.75">
      <c r="A46" s="388" t="s">
        <v>33</v>
      </c>
      <c r="B46" s="165" t="s">
        <v>34</v>
      </c>
      <c r="C46" s="166">
        <v>813</v>
      </c>
      <c r="D46" s="167">
        <v>203</v>
      </c>
      <c r="E46" s="167">
        <v>207</v>
      </c>
      <c r="F46" s="167">
        <v>162</v>
      </c>
      <c r="G46" s="168">
        <v>27</v>
      </c>
      <c r="H46" s="169">
        <v>1412</v>
      </c>
    </row>
    <row r="47" spans="1:8" ht="15.75">
      <c r="A47" s="389"/>
      <c r="B47" s="170" t="s">
        <v>35</v>
      </c>
      <c r="C47" s="171">
        <v>1033</v>
      </c>
      <c r="D47" s="172">
        <v>85</v>
      </c>
      <c r="E47" s="172">
        <v>33</v>
      </c>
      <c r="F47" s="172">
        <v>186</v>
      </c>
      <c r="G47" s="173">
        <v>42</v>
      </c>
      <c r="H47" s="174">
        <v>1379</v>
      </c>
    </row>
    <row r="48" spans="1:8" ht="16.149999999999999" thickBot="1">
      <c r="A48" s="390"/>
      <c r="B48" s="175" t="s">
        <v>36</v>
      </c>
      <c r="C48" s="176">
        <v>385</v>
      </c>
      <c r="D48" s="177">
        <v>50</v>
      </c>
      <c r="E48" s="177">
        <v>56</v>
      </c>
      <c r="F48" s="177">
        <v>303</v>
      </c>
      <c r="G48" s="178">
        <v>11</v>
      </c>
      <c r="H48" s="179">
        <v>805</v>
      </c>
    </row>
    <row r="49" spans="1:8" ht="16.149999999999999" thickBot="1">
      <c r="A49" s="158" t="s">
        <v>38</v>
      </c>
      <c r="B49" s="180" t="s">
        <v>37</v>
      </c>
      <c r="C49" s="181">
        <v>67</v>
      </c>
      <c r="D49" s="182">
        <v>9</v>
      </c>
      <c r="E49" s="182">
        <v>5</v>
      </c>
      <c r="F49" s="182">
        <v>21</v>
      </c>
      <c r="G49" s="183" t="s">
        <v>91</v>
      </c>
      <c r="H49" s="184">
        <v>102</v>
      </c>
    </row>
    <row r="50" spans="1:8" ht="21.6" customHeight="1" thickBot="1">
      <c r="A50" s="189" t="s">
        <v>114</v>
      </c>
      <c r="B50" s="190"/>
      <c r="C50" s="185">
        <v>2298</v>
      </c>
      <c r="D50" s="185">
        <v>347</v>
      </c>
      <c r="E50" s="185">
        <v>301</v>
      </c>
      <c r="F50" s="185">
        <v>672</v>
      </c>
      <c r="G50" s="185">
        <v>80</v>
      </c>
      <c r="H50" s="186">
        <v>3698</v>
      </c>
    </row>
    <row r="51" spans="1:8" ht="15.75">
      <c r="A51" s="388" t="s">
        <v>33</v>
      </c>
      <c r="B51" s="165" t="s">
        <v>34</v>
      </c>
      <c r="C51" s="166">
        <v>938</v>
      </c>
      <c r="D51" s="167">
        <v>326</v>
      </c>
      <c r="E51" s="167">
        <v>124</v>
      </c>
      <c r="F51" s="167">
        <v>88</v>
      </c>
      <c r="G51" s="168">
        <v>32</v>
      </c>
      <c r="H51" s="169">
        <v>1508</v>
      </c>
    </row>
    <row r="52" spans="1:8" ht="15.75">
      <c r="A52" s="389"/>
      <c r="B52" s="170" t="s">
        <v>35</v>
      </c>
      <c r="C52" s="171">
        <v>976</v>
      </c>
      <c r="D52" s="172">
        <v>63</v>
      </c>
      <c r="E52" s="172">
        <v>53</v>
      </c>
      <c r="F52" s="172">
        <v>155</v>
      </c>
      <c r="G52" s="173">
        <v>33</v>
      </c>
      <c r="H52" s="174">
        <v>1280</v>
      </c>
    </row>
    <row r="53" spans="1:8" ht="16.149999999999999" thickBot="1">
      <c r="A53" s="390"/>
      <c r="B53" s="175" t="s">
        <v>36</v>
      </c>
      <c r="C53" s="176">
        <v>352</v>
      </c>
      <c r="D53" s="177">
        <v>46</v>
      </c>
      <c r="E53" s="177">
        <v>38</v>
      </c>
      <c r="F53" s="177">
        <v>300</v>
      </c>
      <c r="G53" s="178">
        <v>9</v>
      </c>
      <c r="H53" s="179">
        <v>745</v>
      </c>
    </row>
    <row r="54" spans="1:8" ht="16.149999999999999" thickBot="1">
      <c r="A54" s="158" t="s">
        <v>38</v>
      </c>
      <c r="B54" s="180" t="s">
        <v>37</v>
      </c>
      <c r="C54" s="181">
        <v>60</v>
      </c>
      <c r="D54" s="182">
        <v>2</v>
      </c>
      <c r="E54" s="182">
        <v>10</v>
      </c>
      <c r="F54" s="182">
        <v>12</v>
      </c>
      <c r="G54" s="183">
        <v>1</v>
      </c>
      <c r="H54" s="184">
        <v>85</v>
      </c>
    </row>
    <row r="55" spans="1:8" ht="21.6" customHeight="1" thickBot="1">
      <c r="A55" s="189" t="s">
        <v>115</v>
      </c>
      <c r="B55" s="190"/>
      <c r="C55" s="185">
        <v>2326</v>
      </c>
      <c r="D55" s="185">
        <v>437</v>
      </c>
      <c r="E55" s="185">
        <v>225</v>
      </c>
      <c r="F55" s="185">
        <v>555</v>
      </c>
      <c r="G55" s="185">
        <v>75</v>
      </c>
      <c r="H55" s="186">
        <v>3618</v>
      </c>
    </row>
    <row r="56" spans="1:8" ht="15.75">
      <c r="A56" s="388" t="s">
        <v>33</v>
      </c>
      <c r="B56" s="165" t="s">
        <v>34</v>
      </c>
      <c r="C56" s="166">
        <v>1157</v>
      </c>
      <c r="D56" s="167">
        <v>375</v>
      </c>
      <c r="E56" s="167">
        <v>174</v>
      </c>
      <c r="F56" s="167">
        <v>199</v>
      </c>
      <c r="G56" s="168">
        <v>13</v>
      </c>
      <c r="H56" s="169">
        <v>1918</v>
      </c>
    </row>
    <row r="57" spans="1:8" ht="15.75">
      <c r="A57" s="389"/>
      <c r="B57" s="170" t="s">
        <v>35</v>
      </c>
      <c r="C57" s="171">
        <v>1081</v>
      </c>
      <c r="D57" s="172">
        <v>57</v>
      </c>
      <c r="E57" s="172">
        <v>51</v>
      </c>
      <c r="F57" s="172">
        <v>195</v>
      </c>
      <c r="G57" s="173">
        <v>27</v>
      </c>
      <c r="H57" s="174">
        <v>1411</v>
      </c>
    </row>
    <row r="58" spans="1:8" ht="16.149999999999999" thickBot="1">
      <c r="A58" s="390"/>
      <c r="B58" s="175" t="s">
        <v>36</v>
      </c>
      <c r="C58" s="176">
        <v>519</v>
      </c>
      <c r="D58" s="177">
        <v>87</v>
      </c>
      <c r="E58" s="177">
        <v>51</v>
      </c>
      <c r="F58" s="177">
        <v>356</v>
      </c>
      <c r="G58" s="178">
        <v>32</v>
      </c>
      <c r="H58" s="179">
        <v>1045</v>
      </c>
    </row>
    <row r="59" spans="1:8" ht="16.149999999999999" thickBot="1">
      <c r="A59" s="158" t="s">
        <v>38</v>
      </c>
      <c r="B59" s="180" t="s">
        <v>37</v>
      </c>
      <c r="C59" s="181">
        <v>55</v>
      </c>
      <c r="D59" s="182">
        <v>17</v>
      </c>
      <c r="E59" s="182" t="s">
        <v>91</v>
      </c>
      <c r="F59" s="182" t="s">
        <v>91</v>
      </c>
      <c r="G59" s="183" t="s">
        <v>91</v>
      </c>
      <c r="H59" s="184">
        <v>72</v>
      </c>
    </row>
    <row r="60" spans="1:8" ht="21.6" customHeight="1" thickBot="1">
      <c r="A60" s="189" t="s">
        <v>116</v>
      </c>
      <c r="B60" s="190"/>
      <c r="C60" s="185">
        <v>2812</v>
      </c>
      <c r="D60" s="185">
        <v>536</v>
      </c>
      <c r="E60" s="185">
        <v>276</v>
      </c>
      <c r="F60" s="185">
        <v>750</v>
      </c>
      <c r="G60" s="185">
        <v>72</v>
      </c>
      <c r="H60" s="186">
        <v>4446</v>
      </c>
    </row>
    <row r="61" spans="1:8" ht="15.75">
      <c r="A61" s="388" t="s">
        <v>33</v>
      </c>
      <c r="B61" s="165" t="s">
        <v>34</v>
      </c>
      <c r="C61" s="166">
        <v>1117</v>
      </c>
      <c r="D61" s="167">
        <v>395</v>
      </c>
      <c r="E61" s="167">
        <v>215</v>
      </c>
      <c r="F61" s="167">
        <v>231</v>
      </c>
      <c r="G61" s="168">
        <v>32</v>
      </c>
      <c r="H61" s="169">
        <f>SUM(C61:G61)</f>
        <v>1990</v>
      </c>
    </row>
    <row r="62" spans="1:8" ht="15.75">
      <c r="A62" s="389"/>
      <c r="B62" s="170" t="s">
        <v>202</v>
      </c>
      <c r="C62" s="171">
        <v>936</v>
      </c>
      <c r="D62" s="172">
        <v>80</v>
      </c>
      <c r="E62" s="172">
        <v>31</v>
      </c>
      <c r="F62" s="172">
        <v>152</v>
      </c>
      <c r="G62" s="173">
        <v>24</v>
      </c>
      <c r="H62" s="174">
        <f t="shared" ref="H62:H65" si="0">SUM(C62:G62)</f>
        <v>1223</v>
      </c>
    </row>
    <row r="63" spans="1:8" ht="16.149999999999999" thickBot="1">
      <c r="A63" s="390"/>
      <c r="B63" s="175" t="s">
        <v>203</v>
      </c>
      <c r="C63" s="176">
        <v>720</v>
      </c>
      <c r="D63" s="177">
        <v>77</v>
      </c>
      <c r="E63" s="177">
        <v>44</v>
      </c>
      <c r="F63" s="177">
        <v>403</v>
      </c>
      <c r="G63" s="178">
        <v>13</v>
      </c>
      <c r="H63" s="179">
        <f t="shared" si="0"/>
        <v>1257</v>
      </c>
    </row>
    <row r="64" spans="1:8" ht="16.149999999999999" thickBot="1">
      <c r="A64" s="158" t="s">
        <v>38</v>
      </c>
      <c r="B64" s="180" t="s">
        <v>37</v>
      </c>
      <c r="C64" s="181">
        <v>49</v>
      </c>
      <c r="D64" s="182">
        <v>20</v>
      </c>
      <c r="E64" s="182">
        <v>14</v>
      </c>
      <c r="F64" s="182">
        <v>22</v>
      </c>
      <c r="G64" s="183">
        <v>9</v>
      </c>
      <c r="H64" s="184">
        <f t="shared" si="0"/>
        <v>114</v>
      </c>
    </row>
    <row r="65" spans="1:8" ht="16.149999999999999" thickBot="1">
      <c r="A65" s="189" t="s">
        <v>171</v>
      </c>
      <c r="B65" s="190"/>
      <c r="C65" s="185">
        <v>2822</v>
      </c>
      <c r="D65" s="185">
        <v>572</v>
      </c>
      <c r="E65" s="185">
        <v>304</v>
      </c>
      <c r="F65" s="185">
        <v>808</v>
      </c>
      <c r="G65" s="185">
        <v>78</v>
      </c>
      <c r="H65" s="186">
        <f t="shared" si="0"/>
        <v>4584</v>
      </c>
    </row>
    <row r="66" spans="1:8" ht="15.75">
      <c r="A66" s="388" t="s">
        <v>33</v>
      </c>
      <c r="B66" s="165" t="s">
        <v>34</v>
      </c>
      <c r="C66" s="166">
        <v>957</v>
      </c>
      <c r="D66" s="167">
        <v>395</v>
      </c>
      <c r="E66" s="167">
        <v>156</v>
      </c>
      <c r="F66" s="167">
        <v>158</v>
      </c>
      <c r="G66" s="168">
        <v>38</v>
      </c>
      <c r="H66" s="169">
        <f>SUM(C66:G66)</f>
        <v>1704</v>
      </c>
    </row>
    <row r="67" spans="1:8" ht="15.75">
      <c r="A67" s="389"/>
      <c r="B67" s="170" t="s">
        <v>202</v>
      </c>
      <c r="C67" s="171">
        <v>852</v>
      </c>
      <c r="D67" s="172">
        <v>78</v>
      </c>
      <c r="E67" s="172">
        <v>16</v>
      </c>
      <c r="F67" s="172">
        <v>159</v>
      </c>
      <c r="G67" s="173">
        <v>27</v>
      </c>
      <c r="H67" s="174">
        <f t="shared" ref="H67:H70" si="1">SUM(C67:G67)</f>
        <v>1132</v>
      </c>
    </row>
    <row r="68" spans="1:8" ht="16.149999999999999" thickBot="1">
      <c r="A68" s="390"/>
      <c r="B68" s="175" t="s">
        <v>203</v>
      </c>
      <c r="C68" s="176">
        <v>704</v>
      </c>
      <c r="D68" s="177">
        <v>73</v>
      </c>
      <c r="E68" s="177">
        <v>37</v>
      </c>
      <c r="F68" s="177">
        <v>395</v>
      </c>
      <c r="G68" s="178">
        <v>26</v>
      </c>
      <c r="H68" s="179">
        <f t="shared" si="1"/>
        <v>1235</v>
      </c>
    </row>
    <row r="69" spans="1:8" ht="16.149999999999999" thickBot="1">
      <c r="A69" s="158" t="s">
        <v>38</v>
      </c>
      <c r="B69" s="180" t="s">
        <v>37</v>
      </c>
      <c r="C69" s="181">
        <v>57</v>
      </c>
      <c r="D69" s="182">
        <v>19</v>
      </c>
      <c r="E69" s="182">
        <v>4</v>
      </c>
      <c r="F69" s="182">
        <v>33</v>
      </c>
      <c r="G69" s="183">
        <v>0</v>
      </c>
      <c r="H69" s="184">
        <f t="shared" si="1"/>
        <v>113</v>
      </c>
    </row>
    <row r="70" spans="1:8" ht="16.149999999999999" thickBot="1">
      <c r="A70" s="189" t="s">
        <v>172</v>
      </c>
      <c r="B70" s="190"/>
      <c r="C70" s="185">
        <v>2570</v>
      </c>
      <c r="D70" s="185">
        <v>565</v>
      </c>
      <c r="E70" s="185">
        <v>213</v>
      </c>
      <c r="F70" s="185">
        <v>745</v>
      </c>
      <c r="G70" s="185">
        <v>91</v>
      </c>
      <c r="H70" s="186">
        <f t="shared" si="1"/>
        <v>4184</v>
      </c>
    </row>
  </sheetData>
  <mergeCells count="23">
    <mergeCell ref="A61:A63"/>
    <mergeCell ref="A66:A68"/>
    <mergeCell ref="A46:A48"/>
    <mergeCell ref="A51:A53"/>
    <mergeCell ref="A2:H2"/>
    <mergeCell ref="A3:A4"/>
    <mergeCell ref="B3:B4"/>
    <mergeCell ref="H3:H4"/>
    <mergeCell ref="C3:G3"/>
    <mergeCell ref="A5:A7"/>
    <mergeCell ref="A9:B9"/>
    <mergeCell ref="A10:A12"/>
    <mergeCell ref="A28:H28"/>
    <mergeCell ref="A29:A30"/>
    <mergeCell ref="B29:B30"/>
    <mergeCell ref="C29:G29"/>
    <mergeCell ref="H29:H30"/>
    <mergeCell ref="A56:A58"/>
    <mergeCell ref="A15:A17"/>
    <mergeCell ref="A20:A22"/>
    <mergeCell ref="A41:A43"/>
    <mergeCell ref="A36:A38"/>
    <mergeCell ref="A31:A33"/>
  </mergeCells>
  <pageMargins left="0.70866141732283472" right="0.70866141732283472" top="0.74803149606299213" bottom="0.74803149606299213" header="0.31496062992125984" footer="0.31496062992125984"/>
  <pageSetup paperSize="8" scale="95" orientation="landscape" r:id="rId1"/>
  <headerFooter>
    <oddHeader>&amp;C&amp;"Calibri"&amp;14&amp;K000000IN-CONFIDENCE&amp;1#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05508-AF9A-492A-BD29-89D62ED815C9}">
  <dimension ref="A1:H70"/>
  <sheetViews>
    <sheetView topLeftCell="A20" zoomScale="55" zoomScaleNormal="55" workbookViewId="0">
      <selection activeCell="A71" sqref="A71"/>
    </sheetView>
  </sheetViews>
  <sheetFormatPr defaultColWidth="8.75" defaultRowHeight="13.15"/>
  <cols>
    <col min="1" max="1" width="15.625" style="9" customWidth="1"/>
    <col min="2" max="2" width="76.5" style="9" bestFit="1" customWidth="1"/>
    <col min="3" max="8" width="15.875" style="9" customWidth="1"/>
    <col min="9" max="11" width="8.75" style="9"/>
    <col min="12" max="12" width="23.75" style="9" bestFit="1" customWidth="1"/>
    <col min="13" max="14" width="8.75" style="9"/>
    <col min="15" max="15" width="61.25" style="9" bestFit="1" customWidth="1"/>
    <col min="16" max="16384" width="8.75" style="9"/>
  </cols>
  <sheetData>
    <row r="1" spans="1:8" ht="21.4" thickBot="1">
      <c r="A1" s="18" t="s">
        <v>152</v>
      </c>
      <c r="B1" s="17"/>
      <c r="C1" s="17"/>
      <c r="D1" s="17"/>
      <c r="E1" s="17"/>
      <c r="F1" s="17"/>
      <c r="G1" s="17"/>
      <c r="H1" s="17"/>
    </row>
    <row r="2" spans="1:8" ht="38.1" customHeight="1" thickBot="1">
      <c r="A2" s="394" t="s">
        <v>122</v>
      </c>
      <c r="B2" s="395"/>
      <c r="C2" s="395"/>
      <c r="D2" s="395"/>
      <c r="E2" s="395"/>
      <c r="F2" s="395"/>
      <c r="G2" s="395"/>
      <c r="H2" s="396"/>
    </row>
    <row r="3" spans="1:8" ht="20.45" customHeight="1" thickBot="1">
      <c r="A3" s="397" t="s">
        <v>9</v>
      </c>
      <c r="B3" s="397" t="s">
        <v>10</v>
      </c>
      <c r="C3" s="401" t="s">
        <v>11</v>
      </c>
      <c r="D3" s="402"/>
      <c r="E3" s="402"/>
      <c r="F3" s="402"/>
      <c r="G3" s="403"/>
      <c r="H3" s="399" t="s">
        <v>31</v>
      </c>
    </row>
    <row r="4" spans="1:8" ht="26.45" customHeight="1" thickBot="1">
      <c r="A4" s="398"/>
      <c r="B4" s="398"/>
      <c r="C4" s="295" t="s">
        <v>13</v>
      </c>
      <c r="D4" s="295" t="s">
        <v>14</v>
      </c>
      <c r="E4" s="295" t="s">
        <v>15</v>
      </c>
      <c r="F4" s="295" t="s">
        <v>88</v>
      </c>
      <c r="G4" s="299" t="s">
        <v>87</v>
      </c>
      <c r="H4" s="400"/>
    </row>
    <row r="5" spans="1:8" ht="14.45" customHeight="1">
      <c r="A5" s="391" t="s">
        <v>33</v>
      </c>
      <c r="B5" s="165" t="s">
        <v>34</v>
      </c>
      <c r="C5" s="85">
        <v>96</v>
      </c>
      <c r="D5" s="51">
        <v>507</v>
      </c>
      <c r="E5" s="51">
        <v>187</v>
      </c>
      <c r="F5" s="51">
        <v>135</v>
      </c>
      <c r="G5" s="51">
        <v>21</v>
      </c>
      <c r="H5" s="52">
        <v>946</v>
      </c>
    </row>
    <row r="6" spans="1:8" ht="15.6" customHeight="1">
      <c r="A6" s="392"/>
      <c r="B6" s="170" t="s">
        <v>35</v>
      </c>
      <c r="C6" s="87">
        <v>26</v>
      </c>
      <c r="D6" s="56">
        <v>658</v>
      </c>
      <c r="E6" s="56">
        <v>29</v>
      </c>
      <c r="F6" s="56">
        <v>183</v>
      </c>
      <c r="G6" s="56">
        <v>11</v>
      </c>
      <c r="H6" s="57">
        <v>907</v>
      </c>
    </row>
    <row r="7" spans="1:8" ht="15.6" customHeight="1" thickBot="1">
      <c r="A7" s="393"/>
      <c r="B7" s="175" t="s">
        <v>36</v>
      </c>
      <c r="C7" s="89">
        <v>31</v>
      </c>
      <c r="D7" s="61">
        <v>413</v>
      </c>
      <c r="E7" s="61">
        <v>35</v>
      </c>
      <c r="F7" s="61">
        <v>298</v>
      </c>
      <c r="G7" s="61">
        <v>25</v>
      </c>
      <c r="H7" s="62">
        <v>802</v>
      </c>
    </row>
    <row r="8" spans="1:8" ht="16.149999999999999" thickBot="1">
      <c r="A8" s="158" t="s">
        <v>37</v>
      </c>
      <c r="B8" s="180" t="s">
        <v>37</v>
      </c>
      <c r="C8" s="160">
        <v>6</v>
      </c>
      <c r="D8" s="65">
        <v>80</v>
      </c>
      <c r="E8" s="65">
        <v>7</v>
      </c>
      <c r="F8" s="65">
        <v>50</v>
      </c>
      <c r="G8" s="65">
        <v>0</v>
      </c>
      <c r="H8" s="66">
        <v>143</v>
      </c>
    </row>
    <row r="9" spans="1:8" ht="20.100000000000001" customHeight="1" thickBot="1">
      <c r="A9" s="404" t="s">
        <v>107</v>
      </c>
      <c r="B9" s="405"/>
      <c r="C9" s="191">
        <v>159</v>
      </c>
      <c r="D9" s="191">
        <v>1658</v>
      </c>
      <c r="E9" s="191">
        <v>258</v>
      </c>
      <c r="F9" s="191">
        <v>666</v>
      </c>
      <c r="G9" s="191">
        <v>57</v>
      </c>
      <c r="H9" s="192">
        <v>2798</v>
      </c>
    </row>
    <row r="10" spans="1:8" ht="18" customHeight="1">
      <c r="A10" s="391" t="s">
        <v>33</v>
      </c>
      <c r="B10" s="165" t="s">
        <v>34</v>
      </c>
      <c r="C10" s="85">
        <v>508</v>
      </c>
      <c r="D10" s="51">
        <v>107</v>
      </c>
      <c r="E10" s="51">
        <v>205</v>
      </c>
      <c r="F10" s="51">
        <v>133</v>
      </c>
      <c r="G10" s="51">
        <v>20</v>
      </c>
      <c r="H10" s="52">
        <v>973</v>
      </c>
    </row>
    <row r="11" spans="1:8" ht="16.350000000000001" customHeight="1">
      <c r="A11" s="392"/>
      <c r="B11" s="170" t="s">
        <v>35</v>
      </c>
      <c r="C11" s="87">
        <v>581</v>
      </c>
      <c r="D11" s="56">
        <v>32</v>
      </c>
      <c r="E11" s="56">
        <v>21</v>
      </c>
      <c r="F11" s="56">
        <v>156</v>
      </c>
      <c r="G11" s="56">
        <v>13</v>
      </c>
      <c r="H11" s="57">
        <v>803</v>
      </c>
    </row>
    <row r="12" spans="1:8" ht="18" customHeight="1" thickBot="1">
      <c r="A12" s="393"/>
      <c r="B12" s="175" t="s">
        <v>36</v>
      </c>
      <c r="C12" s="89">
        <v>392</v>
      </c>
      <c r="D12" s="61">
        <v>22</v>
      </c>
      <c r="E12" s="61">
        <v>32</v>
      </c>
      <c r="F12" s="61">
        <v>256</v>
      </c>
      <c r="G12" s="61">
        <v>11</v>
      </c>
      <c r="H12" s="62">
        <v>713</v>
      </c>
    </row>
    <row r="13" spans="1:8" ht="20.100000000000001" customHeight="1" thickBot="1">
      <c r="A13" s="158" t="s">
        <v>37</v>
      </c>
      <c r="B13" s="180" t="s">
        <v>37</v>
      </c>
      <c r="C13" s="160">
        <v>55</v>
      </c>
      <c r="D13" s="65">
        <v>8</v>
      </c>
      <c r="E13" s="65">
        <v>5</v>
      </c>
      <c r="F13" s="65">
        <v>37</v>
      </c>
      <c r="G13" s="65">
        <v>0</v>
      </c>
      <c r="H13" s="66">
        <v>105</v>
      </c>
    </row>
    <row r="14" spans="1:8" ht="20.100000000000001" customHeight="1" thickBot="1">
      <c r="A14" s="404" t="s">
        <v>108</v>
      </c>
      <c r="B14" s="405"/>
      <c r="C14" s="191">
        <v>1536</v>
      </c>
      <c r="D14" s="191">
        <v>169</v>
      </c>
      <c r="E14" s="191">
        <v>263</v>
      </c>
      <c r="F14" s="191">
        <v>582</v>
      </c>
      <c r="G14" s="191">
        <v>44</v>
      </c>
      <c r="H14" s="192">
        <v>2594</v>
      </c>
    </row>
    <row r="15" spans="1:8" ht="17.100000000000001" customHeight="1">
      <c r="A15" s="391" t="s">
        <v>33</v>
      </c>
      <c r="B15" s="165" t="s">
        <v>34</v>
      </c>
      <c r="C15" s="85">
        <v>530</v>
      </c>
      <c r="D15" s="51">
        <v>106</v>
      </c>
      <c r="E15" s="51">
        <v>174</v>
      </c>
      <c r="F15" s="51">
        <v>101</v>
      </c>
      <c r="G15" s="51">
        <v>24</v>
      </c>
      <c r="H15" s="52">
        <v>935</v>
      </c>
    </row>
    <row r="16" spans="1:8" ht="17.100000000000001" customHeight="1">
      <c r="A16" s="392"/>
      <c r="B16" s="170" t="s">
        <v>35</v>
      </c>
      <c r="C16" s="87">
        <v>564</v>
      </c>
      <c r="D16" s="56">
        <v>35</v>
      </c>
      <c r="E16" s="56">
        <v>14</v>
      </c>
      <c r="F16" s="56">
        <v>137</v>
      </c>
      <c r="G16" s="56">
        <v>15</v>
      </c>
      <c r="H16" s="57">
        <v>765</v>
      </c>
    </row>
    <row r="17" spans="1:8" ht="16.149999999999999" thickBot="1">
      <c r="A17" s="393"/>
      <c r="B17" s="175" t="s">
        <v>36</v>
      </c>
      <c r="C17" s="89">
        <v>338</v>
      </c>
      <c r="D17" s="61">
        <v>22</v>
      </c>
      <c r="E17" s="61">
        <v>30</v>
      </c>
      <c r="F17" s="61">
        <v>227</v>
      </c>
      <c r="G17" s="61">
        <v>20</v>
      </c>
      <c r="H17" s="62">
        <v>637</v>
      </c>
    </row>
    <row r="18" spans="1:8" ht="16.149999999999999" thickBot="1">
      <c r="A18" s="158" t="s">
        <v>37</v>
      </c>
      <c r="B18" s="180" t="s">
        <v>37</v>
      </c>
      <c r="C18" s="160">
        <v>81</v>
      </c>
      <c r="D18" s="65">
        <v>5</v>
      </c>
      <c r="E18" s="65">
        <v>3</v>
      </c>
      <c r="F18" s="65">
        <v>37</v>
      </c>
      <c r="G18" s="65">
        <v>0</v>
      </c>
      <c r="H18" s="66">
        <v>126</v>
      </c>
    </row>
    <row r="19" spans="1:8" ht="20.100000000000001" customHeight="1" thickBot="1">
      <c r="A19" s="404" t="s">
        <v>109</v>
      </c>
      <c r="B19" s="405"/>
      <c r="C19" s="191">
        <v>1513</v>
      </c>
      <c r="D19" s="191">
        <v>168</v>
      </c>
      <c r="E19" s="191">
        <v>221</v>
      </c>
      <c r="F19" s="191">
        <v>502</v>
      </c>
      <c r="G19" s="191">
        <v>59</v>
      </c>
      <c r="H19" s="192">
        <v>2463</v>
      </c>
    </row>
    <row r="20" spans="1:8" ht="17.45" customHeight="1">
      <c r="A20" s="391" t="s">
        <v>33</v>
      </c>
      <c r="B20" s="165" t="s">
        <v>34</v>
      </c>
      <c r="C20" s="85">
        <v>524</v>
      </c>
      <c r="D20" s="51">
        <v>101</v>
      </c>
      <c r="E20" s="51">
        <v>155</v>
      </c>
      <c r="F20" s="51">
        <v>96</v>
      </c>
      <c r="G20" s="51">
        <v>21</v>
      </c>
      <c r="H20" s="52">
        <v>897</v>
      </c>
    </row>
    <row r="21" spans="1:8" ht="17.45" customHeight="1">
      <c r="A21" s="392"/>
      <c r="B21" s="170" t="s">
        <v>35</v>
      </c>
      <c r="C21" s="87">
        <v>510</v>
      </c>
      <c r="D21" s="56">
        <v>40</v>
      </c>
      <c r="E21" s="56">
        <v>21</v>
      </c>
      <c r="F21" s="56">
        <v>107</v>
      </c>
      <c r="G21" s="56">
        <v>20</v>
      </c>
      <c r="H21" s="57">
        <v>698</v>
      </c>
    </row>
    <row r="22" spans="1:8" ht="15.6" customHeight="1" thickBot="1">
      <c r="A22" s="393"/>
      <c r="B22" s="175" t="s">
        <v>36</v>
      </c>
      <c r="C22" s="89">
        <v>385</v>
      </c>
      <c r="D22" s="61">
        <v>34</v>
      </c>
      <c r="E22" s="61">
        <v>28</v>
      </c>
      <c r="F22" s="61">
        <v>228</v>
      </c>
      <c r="G22" s="61">
        <v>28</v>
      </c>
      <c r="H22" s="62">
        <v>703</v>
      </c>
    </row>
    <row r="23" spans="1:8" ht="16.149999999999999" thickBot="1">
      <c r="A23" s="158" t="s">
        <v>37</v>
      </c>
      <c r="B23" s="180" t="s">
        <v>37</v>
      </c>
      <c r="C23" s="160">
        <v>79</v>
      </c>
      <c r="D23" s="65">
        <v>10</v>
      </c>
      <c r="E23" s="65">
        <v>2</v>
      </c>
      <c r="F23" s="65">
        <v>35</v>
      </c>
      <c r="G23" s="65">
        <v>0</v>
      </c>
      <c r="H23" s="66">
        <v>126</v>
      </c>
    </row>
    <row r="24" spans="1:8" ht="20.100000000000001" customHeight="1" thickBot="1">
      <c r="A24" s="404" t="s">
        <v>110</v>
      </c>
      <c r="B24" s="405"/>
      <c r="C24" s="191">
        <v>1498</v>
      </c>
      <c r="D24" s="191">
        <v>185</v>
      </c>
      <c r="E24" s="191">
        <v>206</v>
      </c>
      <c r="F24" s="191">
        <v>466</v>
      </c>
      <c r="G24" s="191">
        <v>69</v>
      </c>
      <c r="H24" s="192">
        <v>2424</v>
      </c>
    </row>
    <row r="25" spans="1:8" ht="20.100000000000001" customHeight="1">
      <c r="A25" s="32"/>
      <c r="B25" s="33"/>
      <c r="C25" s="34"/>
      <c r="D25" s="34"/>
      <c r="E25" s="34"/>
      <c r="F25" s="34"/>
      <c r="G25" s="34"/>
      <c r="H25" s="35"/>
    </row>
    <row r="26" spans="1:8" ht="15.75">
      <c r="A26" s="17"/>
      <c r="B26" s="17"/>
      <c r="C26" s="17"/>
      <c r="D26" s="17"/>
      <c r="E26" s="17"/>
      <c r="F26" s="17"/>
      <c r="G26" s="17"/>
      <c r="H26" s="17"/>
    </row>
    <row r="27" spans="1:8" ht="21.4" thickBot="1">
      <c r="A27" s="18" t="s">
        <v>153</v>
      </c>
      <c r="B27" s="17"/>
      <c r="C27" s="17"/>
      <c r="D27" s="17"/>
      <c r="E27" s="17"/>
      <c r="F27" s="17"/>
      <c r="G27" s="17"/>
      <c r="H27" s="17"/>
    </row>
    <row r="28" spans="1:8" ht="41.45" customHeight="1" thickBot="1">
      <c r="A28" s="406" t="s">
        <v>188</v>
      </c>
      <c r="B28" s="407"/>
      <c r="C28" s="407"/>
      <c r="D28" s="407"/>
      <c r="E28" s="407"/>
      <c r="F28" s="407"/>
      <c r="G28" s="407"/>
      <c r="H28" s="408"/>
    </row>
    <row r="29" spans="1:8" ht="20.45" customHeight="1" thickBot="1">
      <c r="A29" s="409" t="s">
        <v>9</v>
      </c>
      <c r="B29" s="409" t="s">
        <v>10</v>
      </c>
      <c r="C29" s="416" t="s">
        <v>11</v>
      </c>
      <c r="D29" s="417"/>
      <c r="E29" s="417"/>
      <c r="F29" s="417"/>
      <c r="G29" s="418"/>
      <c r="H29" s="386" t="s">
        <v>31</v>
      </c>
    </row>
    <row r="30" spans="1:8" ht="21" customHeight="1" thickBot="1">
      <c r="A30" s="410"/>
      <c r="B30" s="410"/>
      <c r="C30" s="297" t="s">
        <v>13</v>
      </c>
      <c r="D30" s="297" t="s">
        <v>14</v>
      </c>
      <c r="E30" s="297" t="s">
        <v>15</v>
      </c>
      <c r="F30" s="297" t="s">
        <v>88</v>
      </c>
      <c r="G30" s="298" t="s">
        <v>87</v>
      </c>
      <c r="H30" s="387"/>
    </row>
    <row r="31" spans="1:8" ht="14.45" customHeight="1">
      <c r="A31" s="388" t="s">
        <v>33</v>
      </c>
      <c r="B31" s="165" t="s">
        <v>34</v>
      </c>
      <c r="C31" s="193">
        <v>446</v>
      </c>
      <c r="D31" s="167">
        <v>85</v>
      </c>
      <c r="E31" s="167">
        <v>138</v>
      </c>
      <c r="F31" s="167">
        <v>71</v>
      </c>
      <c r="G31" s="167">
        <v>20</v>
      </c>
      <c r="H31" s="194">
        <v>760</v>
      </c>
    </row>
    <row r="32" spans="1:8" ht="15.75">
      <c r="A32" s="389"/>
      <c r="B32" s="170" t="s">
        <v>35</v>
      </c>
      <c r="C32" s="195">
        <v>536</v>
      </c>
      <c r="D32" s="172">
        <v>50</v>
      </c>
      <c r="E32" s="172">
        <v>20</v>
      </c>
      <c r="F32" s="172">
        <v>108</v>
      </c>
      <c r="G32" s="172">
        <v>30</v>
      </c>
      <c r="H32" s="196">
        <v>744</v>
      </c>
    </row>
    <row r="33" spans="1:8" ht="17.100000000000001" customHeight="1" thickBot="1">
      <c r="A33" s="390"/>
      <c r="B33" s="175" t="s">
        <v>36</v>
      </c>
      <c r="C33" s="197">
        <v>340</v>
      </c>
      <c r="D33" s="177">
        <v>35</v>
      </c>
      <c r="E33" s="177">
        <v>19</v>
      </c>
      <c r="F33" s="177">
        <v>211</v>
      </c>
      <c r="G33" s="177">
        <v>16</v>
      </c>
      <c r="H33" s="198">
        <v>621</v>
      </c>
    </row>
    <row r="34" spans="1:8" ht="20.100000000000001" customHeight="1" thickBot="1">
      <c r="A34" s="158" t="s">
        <v>37</v>
      </c>
      <c r="B34" s="180" t="s">
        <v>37</v>
      </c>
      <c r="C34" s="199">
        <v>66</v>
      </c>
      <c r="D34" s="182">
        <v>5</v>
      </c>
      <c r="E34" s="182">
        <v>4</v>
      </c>
      <c r="F34" s="182">
        <v>37</v>
      </c>
      <c r="G34" s="182" t="s">
        <v>91</v>
      </c>
      <c r="H34" s="200">
        <v>112</v>
      </c>
    </row>
    <row r="35" spans="1:8" ht="16.149999999999999" thickBot="1">
      <c r="A35" s="414" t="s">
        <v>111</v>
      </c>
      <c r="B35" s="415"/>
      <c r="C35" s="185">
        <v>1388</v>
      </c>
      <c r="D35" s="185">
        <v>175</v>
      </c>
      <c r="E35" s="185">
        <v>181</v>
      </c>
      <c r="F35" s="185">
        <v>427</v>
      </c>
      <c r="G35" s="185">
        <v>66</v>
      </c>
      <c r="H35" s="201">
        <v>2237</v>
      </c>
    </row>
    <row r="36" spans="1:8" ht="20.100000000000001" customHeight="1">
      <c r="A36" s="388" t="s">
        <v>33</v>
      </c>
      <c r="B36" s="165" t="s">
        <v>34</v>
      </c>
      <c r="C36" s="193">
        <v>332</v>
      </c>
      <c r="D36" s="167">
        <v>78</v>
      </c>
      <c r="E36" s="167">
        <v>98</v>
      </c>
      <c r="F36" s="167">
        <v>87</v>
      </c>
      <c r="G36" s="167">
        <v>14</v>
      </c>
      <c r="H36" s="194">
        <v>609</v>
      </c>
    </row>
    <row r="37" spans="1:8" ht="15.75">
      <c r="A37" s="389"/>
      <c r="B37" s="170" t="s">
        <v>35</v>
      </c>
      <c r="C37" s="195">
        <v>415</v>
      </c>
      <c r="D37" s="172">
        <v>41</v>
      </c>
      <c r="E37" s="172">
        <v>15</v>
      </c>
      <c r="F37" s="172">
        <v>93</v>
      </c>
      <c r="G37" s="172">
        <v>19</v>
      </c>
      <c r="H37" s="196">
        <v>583</v>
      </c>
    </row>
    <row r="38" spans="1:8" ht="20.100000000000001" customHeight="1" thickBot="1">
      <c r="A38" s="390"/>
      <c r="B38" s="175" t="s">
        <v>36</v>
      </c>
      <c r="C38" s="197">
        <v>290</v>
      </c>
      <c r="D38" s="177">
        <v>30</v>
      </c>
      <c r="E38" s="177">
        <v>25</v>
      </c>
      <c r="F38" s="177">
        <v>197</v>
      </c>
      <c r="G38" s="177">
        <v>12</v>
      </c>
      <c r="H38" s="198">
        <v>554</v>
      </c>
    </row>
    <row r="39" spans="1:8" ht="20.100000000000001" customHeight="1" thickBot="1">
      <c r="A39" s="158" t="s">
        <v>37</v>
      </c>
      <c r="B39" s="180" t="s">
        <v>37</v>
      </c>
      <c r="C39" s="199">
        <v>45</v>
      </c>
      <c r="D39" s="182">
        <v>10</v>
      </c>
      <c r="E39" s="182">
        <v>3</v>
      </c>
      <c r="F39" s="182">
        <v>23</v>
      </c>
      <c r="G39" s="182" t="s">
        <v>91</v>
      </c>
      <c r="H39" s="200">
        <v>81</v>
      </c>
    </row>
    <row r="40" spans="1:8" ht="16.149999999999999" thickBot="1">
      <c r="A40" s="414" t="s">
        <v>112</v>
      </c>
      <c r="B40" s="415"/>
      <c r="C40" s="185">
        <v>1082</v>
      </c>
      <c r="D40" s="185">
        <v>159</v>
      </c>
      <c r="E40" s="185">
        <v>141</v>
      </c>
      <c r="F40" s="185">
        <v>400</v>
      </c>
      <c r="G40" s="185">
        <v>45</v>
      </c>
      <c r="H40" s="201">
        <v>1827</v>
      </c>
    </row>
    <row r="41" spans="1:8" ht="15.75">
      <c r="A41" s="388" t="s">
        <v>33</v>
      </c>
      <c r="B41" s="165" t="s">
        <v>34</v>
      </c>
      <c r="C41" s="193">
        <v>308</v>
      </c>
      <c r="D41" s="167">
        <v>79</v>
      </c>
      <c r="E41" s="167">
        <v>96</v>
      </c>
      <c r="F41" s="167">
        <v>97</v>
      </c>
      <c r="G41" s="167">
        <v>20</v>
      </c>
      <c r="H41" s="194">
        <v>600</v>
      </c>
    </row>
    <row r="42" spans="1:8" ht="15.75">
      <c r="A42" s="389"/>
      <c r="B42" s="170" t="s">
        <v>35</v>
      </c>
      <c r="C42" s="195">
        <v>486</v>
      </c>
      <c r="D42" s="172">
        <v>36</v>
      </c>
      <c r="E42" s="172">
        <v>13</v>
      </c>
      <c r="F42" s="172">
        <v>115</v>
      </c>
      <c r="G42" s="172">
        <v>29</v>
      </c>
      <c r="H42" s="196">
        <v>679</v>
      </c>
    </row>
    <row r="43" spans="1:8" ht="16.149999999999999" thickBot="1">
      <c r="A43" s="390"/>
      <c r="B43" s="175" t="s">
        <v>36</v>
      </c>
      <c r="C43" s="197">
        <v>324</v>
      </c>
      <c r="D43" s="177">
        <v>41</v>
      </c>
      <c r="E43" s="177">
        <v>28</v>
      </c>
      <c r="F43" s="177">
        <v>233</v>
      </c>
      <c r="G43" s="177">
        <v>17</v>
      </c>
      <c r="H43" s="198">
        <v>643</v>
      </c>
    </row>
    <row r="44" spans="1:8" ht="16.350000000000001" customHeight="1" thickBot="1">
      <c r="A44" s="158" t="s">
        <v>37</v>
      </c>
      <c r="B44" s="180" t="s">
        <v>37</v>
      </c>
      <c r="C44" s="199">
        <v>34</v>
      </c>
      <c r="D44" s="182">
        <v>7</v>
      </c>
      <c r="E44" s="182">
        <v>4</v>
      </c>
      <c r="F44" s="182">
        <v>8</v>
      </c>
      <c r="G44" s="182" t="s">
        <v>91</v>
      </c>
      <c r="H44" s="200">
        <v>53</v>
      </c>
    </row>
    <row r="45" spans="1:8" ht="16.149999999999999" thickBot="1">
      <c r="A45" s="414" t="s">
        <v>113</v>
      </c>
      <c r="B45" s="415"/>
      <c r="C45" s="185">
        <v>1152</v>
      </c>
      <c r="D45" s="185">
        <v>163</v>
      </c>
      <c r="E45" s="185">
        <v>141</v>
      </c>
      <c r="F45" s="185">
        <v>453</v>
      </c>
      <c r="G45" s="185">
        <v>66</v>
      </c>
      <c r="H45" s="201">
        <v>1975</v>
      </c>
    </row>
    <row r="46" spans="1:8" ht="15.75">
      <c r="A46" s="388" t="s">
        <v>33</v>
      </c>
      <c r="B46" s="165" t="s">
        <v>34</v>
      </c>
      <c r="C46" s="193">
        <v>310</v>
      </c>
      <c r="D46" s="167">
        <v>71</v>
      </c>
      <c r="E46" s="167">
        <v>85</v>
      </c>
      <c r="F46" s="167">
        <v>85</v>
      </c>
      <c r="G46" s="167">
        <v>20</v>
      </c>
      <c r="H46" s="194">
        <v>571</v>
      </c>
    </row>
    <row r="47" spans="1:8" ht="15.75">
      <c r="A47" s="389"/>
      <c r="B47" s="170" t="s">
        <v>68</v>
      </c>
      <c r="C47" s="195">
        <v>579</v>
      </c>
      <c r="D47" s="172">
        <v>42</v>
      </c>
      <c r="E47" s="172">
        <v>19</v>
      </c>
      <c r="F47" s="172">
        <v>135</v>
      </c>
      <c r="G47" s="172">
        <v>34</v>
      </c>
      <c r="H47" s="196">
        <v>809</v>
      </c>
    </row>
    <row r="48" spans="1:8" ht="16.149999999999999" thickBot="1">
      <c r="A48" s="390"/>
      <c r="B48" s="175" t="s">
        <v>67</v>
      </c>
      <c r="C48" s="197">
        <v>229</v>
      </c>
      <c r="D48" s="177">
        <v>32</v>
      </c>
      <c r="E48" s="177">
        <v>31</v>
      </c>
      <c r="F48" s="177">
        <v>195</v>
      </c>
      <c r="G48" s="177">
        <v>10</v>
      </c>
      <c r="H48" s="198">
        <v>497</v>
      </c>
    </row>
    <row r="49" spans="1:8" ht="17.45" customHeight="1" thickBot="1">
      <c r="A49" s="158" t="s">
        <v>38</v>
      </c>
      <c r="B49" s="180" t="s">
        <v>37</v>
      </c>
      <c r="C49" s="199">
        <v>25</v>
      </c>
      <c r="D49" s="182">
        <v>7</v>
      </c>
      <c r="E49" s="182">
        <v>1</v>
      </c>
      <c r="F49" s="182">
        <v>7</v>
      </c>
      <c r="G49" s="182" t="s">
        <v>91</v>
      </c>
      <c r="H49" s="200">
        <v>40</v>
      </c>
    </row>
    <row r="50" spans="1:8" ht="16.149999999999999" thickBot="1">
      <c r="A50" s="414" t="s">
        <v>114</v>
      </c>
      <c r="B50" s="415"/>
      <c r="C50" s="185">
        <v>1143</v>
      </c>
      <c r="D50" s="185">
        <v>152</v>
      </c>
      <c r="E50" s="185">
        <v>136</v>
      </c>
      <c r="F50" s="185">
        <v>422</v>
      </c>
      <c r="G50" s="185">
        <v>64</v>
      </c>
      <c r="H50" s="201">
        <v>1917</v>
      </c>
    </row>
    <row r="51" spans="1:8" ht="15.75">
      <c r="A51" s="388" t="s">
        <v>33</v>
      </c>
      <c r="B51" s="165" t="s">
        <v>34</v>
      </c>
      <c r="C51" s="193">
        <v>293</v>
      </c>
      <c r="D51" s="167">
        <v>86</v>
      </c>
      <c r="E51" s="167">
        <v>46</v>
      </c>
      <c r="F51" s="167">
        <v>45</v>
      </c>
      <c r="G51" s="167">
        <v>26</v>
      </c>
      <c r="H51" s="194">
        <v>496</v>
      </c>
    </row>
    <row r="52" spans="1:8" ht="15.75">
      <c r="A52" s="389"/>
      <c r="B52" s="170" t="s">
        <v>68</v>
      </c>
      <c r="C52" s="195">
        <v>537</v>
      </c>
      <c r="D52" s="172">
        <v>34</v>
      </c>
      <c r="E52" s="172">
        <v>17</v>
      </c>
      <c r="F52" s="172">
        <v>101</v>
      </c>
      <c r="G52" s="172">
        <v>25</v>
      </c>
      <c r="H52" s="196">
        <v>714</v>
      </c>
    </row>
    <row r="53" spans="1:8" ht="16.149999999999999" thickBot="1">
      <c r="A53" s="390"/>
      <c r="B53" s="175" t="s">
        <v>67</v>
      </c>
      <c r="C53" s="197">
        <v>206</v>
      </c>
      <c r="D53" s="177">
        <v>26</v>
      </c>
      <c r="E53" s="177">
        <v>27</v>
      </c>
      <c r="F53" s="177">
        <v>198</v>
      </c>
      <c r="G53" s="177">
        <v>6</v>
      </c>
      <c r="H53" s="198">
        <v>463</v>
      </c>
    </row>
    <row r="54" spans="1:8" ht="21.6" customHeight="1" thickBot="1">
      <c r="A54" s="158" t="s">
        <v>38</v>
      </c>
      <c r="B54" s="180" t="s">
        <v>37</v>
      </c>
      <c r="C54" s="199">
        <v>15</v>
      </c>
      <c r="D54" s="182">
        <v>1</v>
      </c>
      <c r="E54" s="182">
        <v>3</v>
      </c>
      <c r="F54" s="182">
        <v>5</v>
      </c>
      <c r="G54" s="182">
        <v>1</v>
      </c>
      <c r="H54" s="200">
        <v>25</v>
      </c>
    </row>
    <row r="55" spans="1:8" ht="16.149999999999999" thickBot="1">
      <c r="A55" s="414" t="s">
        <v>115</v>
      </c>
      <c r="B55" s="415"/>
      <c r="C55" s="185">
        <v>1051</v>
      </c>
      <c r="D55" s="185">
        <v>147</v>
      </c>
      <c r="E55" s="185">
        <v>93</v>
      </c>
      <c r="F55" s="185">
        <v>349</v>
      </c>
      <c r="G55" s="185">
        <v>58</v>
      </c>
      <c r="H55" s="201">
        <v>1698</v>
      </c>
    </row>
    <row r="56" spans="1:8" ht="15.75">
      <c r="A56" s="388" t="s">
        <v>33</v>
      </c>
      <c r="B56" s="165" t="s">
        <v>34</v>
      </c>
      <c r="C56" s="193">
        <v>342</v>
      </c>
      <c r="D56" s="167">
        <v>99</v>
      </c>
      <c r="E56" s="167">
        <v>65</v>
      </c>
      <c r="F56" s="167">
        <v>91</v>
      </c>
      <c r="G56" s="167">
        <v>8</v>
      </c>
      <c r="H56" s="194">
        <v>605</v>
      </c>
    </row>
    <row r="57" spans="1:8" ht="15.75">
      <c r="A57" s="389"/>
      <c r="B57" s="170" t="s">
        <v>68</v>
      </c>
      <c r="C57" s="195">
        <v>562</v>
      </c>
      <c r="D57" s="172">
        <v>32</v>
      </c>
      <c r="E57" s="172">
        <v>22</v>
      </c>
      <c r="F57" s="172">
        <v>133</v>
      </c>
      <c r="G57" s="172">
        <v>18</v>
      </c>
      <c r="H57" s="196">
        <v>767</v>
      </c>
    </row>
    <row r="58" spans="1:8" ht="16.149999999999999" thickBot="1">
      <c r="A58" s="390"/>
      <c r="B58" s="175" t="s">
        <v>67</v>
      </c>
      <c r="C58" s="197">
        <v>310</v>
      </c>
      <c r="D58" s="177">
        <v>46</v>
      </c>
      <c r="E58" s="177">
        <v>34</v>
      </c>
      <c r="F58" s="177">
        <v>221</v>
      </c>
      <c r="G58" s="177">
        <v>28</v>
      </c>
      <c r="H58" s="198">
        <v>639</v>
      </c>
    </row>
    <row r="59" spans="1:8" ht="16.149999999999999" thickBot="1">
      <c r="A59" s="158" t="s">
        <v>38</v>
      </c>
      <c r="B59" s="180" t="s">
        <v>37</v>
      </c>
      <c r="C59" s="199">
        <v>23</v>
      </c>
      <c r="D59" s="182">
        <v>7</v>
      </c>
      <c r="E59" s="182" t="s">
        <v>91</v>
      </c>
      <c r="F59" s="182" t="s">
        <v>91</v>
      </c>
      <c r="G59" s="182" t="s">
        <v>91</v>
      </c>
      <c r="H59" s="200">
        <v>30</v>
      </c>
    </row>
    <row r="60" spans="1:8" ht="16.149999999999999" thickBot="1">
      <c r="A60" s="414" t="s">
        <v>116</v>
      </c>
      <c r="B60" s="415"/>
      <c r="C60" s="185">
        <v>1237</v>
      </c>
      <c r="D60" s="185">
        <v>184</v>
      </c>
      <c r="E60" s="185">
        <v>121</v>
      </c>
      <c r="F60" s="185">
        <v>445</v>
      </c>
      <c r="G60" s="185">
        <v>54</v>
      </c>
      <c r="H60" s="201">
        <v>2041</v>
      </c>
    </row>
    <row r="61" spans="1:8" ht="15.75">
      <c r="A61" s="388" t="s">
        <v>33</v>
      </c>
      <c r="B61" s="165" t="s">
        <v>34</v>
      </c>
      <c r="C61" s="193">
        <v>356</v>
      </c>
      <c r="D61" s="167">
        <v>115</v>
      </c>
      <c r="E61" s="167">
        <v>55</v>
      </c>
      <c r="F61" s="167">
        <v>93</v>
      </c>
      <c r="G61" s="167">
        <v>20</v>
      </c>
      <c r="H61" s="194">
        <f>SUM(C61:G61)</f>
        <v>639</v>
      </c>
    </row>
    <row r="62" spans="1:8" ht="15.75">
      <c r="A62" s="389"/>
      <c r="B62" s="170" t="s">
        <v>202</v>
      </c>
      <c r="C62" s="195">
        <v>467</v>
      </c>
      <c r="D62" s="172">
        <v>37</v>
      </c>
      <c r="E62" s="172">
        <v>17</v>
      </c>
      <c r="F62" s="172">
        <v>99</v>
      </c>
      <c r="G62" s="172">
        <v>18</v>
      </c>
      <c r="H62" s="196">
        <f t="shared" ref="H62:H65" si="0">SUM(C62:G62)</f>
        <v>638</v>
      </c>
    </row>
    <row r="63" spans="1:8" ht="16.149999999999999" thickBot="1">
      <c r="A63" s="390"/>
      <c r="B63" s="175" t="s">
        <v>203</v>
      </c>
      <c r="C63" s="197">
        <v>419</v>
      </c>
      <c r="D63" s="177">
        <v>44</v>
      </c>
      <c r="E63" s="177">
        <v>27</v>
      </c>
      <c r="F63" s="177">
        <v>259</v>
      </c>
      <c r="G63" s="177">
        <v>11</v>
      </c>
      <c r="H63" s="198">
        <f t="shared" si="0"/>
        <v>760</v>
      </c>
    </row>
    <row r="64" spans="1:8" ht="16.149999999999999" thickBot="1">
      <c r="A64" s="158" t="s">
        <v>38</v>
      </c>
      <c r="B64" s="180" t="s">
        <v>37</v>
      </c>
      <c r="C64" s="199">
        <v>32</v>
      </c>
      <c r="D64" s="182">
        <v>12</v>
      </c>
      <c r="E64" s="182">
        <v>8</v>
      </c>
      <c r="F64" s="182">
        <v>11</v>
      </c>
      <c r="G64" s="182">
        <v>0</v>
      </c>
      <c r="H64" s="200">
        <f t="shared" si="0"/>
        <v>63</v>
      </c>
    </row>
    <row r="65" spans="1:8" ht="16.149999999999999" thickBot="1">
      <c r="A65" s="414" t="s">
        <v>171</v>
      </c>
      <c r="B65" s="415"/>
      <c r="C65" s="185">
        <v>1274</v>
      </c>
      <c r="D65" s="185">
        <v>208</v>
      </c>
      <c r="E65" s="185">
        <v>107</v>
      </c>
      <c r="F65" s="185">
        <v>462</v>
      </c>
      <c r="G65" s="185">
        <v>49</v>
      </c>
      <c r="H65" s="201">
        <f t="shared" si="0"/>
        <v>2100</v>
      </c>
    </row>
    <row r="66" spans="1:8" ht="15.75">
      <c r="A66" s="388" t="s">
        <v>33</v>
      </c>
      <c r="B66" s="165" t="s">
        <v>34</v>
      </c>
      <c r="C66" s="193">
        <v>307</v>
      </c>
      <c r="D66" s="167">
        <v>101</v>
      </c>
      <c r="E66" s="167">
        <v>52</v>
      </c>
      <c r="F66" s="167">
        <v>74</v>
      </c>
      <c r="G66" s="167">
        <v>27</v>
      </c>
      <c r="H66" s="194">
        <f>SUM(C66:G66)</f>
        <v>561</v>
      </c>
    </row>
    <row r="67" spans="1:8" ht="15.75">
      <c r="A67" s="389"/>
      <c r="B67" s="170" t="s">
        <v>202</v>
      </c>
      <c r="C67" s="195">
        <v>449</v>
      </c>
      <c r="D67" s="172">
        <v>37</v>
      </c>
      <c r="E67" s="172">
        <v>9</v>
      </c>
      <c r="F67" s="172">
        <v>102</v>
      </c>
      <c r="G67" s="172">
        <v>24</v>
      </c>
      <c r="H67" s="196">
        <f t="shared" ref="H67:H70" si="1">SUM(C67:G67)</f>
        <v>621</v>
      </c>
    </row>
    <row r="68" spans="1:8" ht="16.149999999999999" thickBot="1">
      <c r="A68" s="390"/>
      <c r="B68" s="175" t="s">
        <v>203</v>
      </c>
      <c r="C68" s="197">
        <v>404</v>
      </c>
      <c r="D68" s="177">
        <v>49</v>
      </c>
      <c r="E68" s="177">
        <v>25</v>
      </c>
      <c r="F68" s="177">
        <v>270</v>
      </c>
      <c r="G68" s="177">
        <v>23</v>
      </c>
      <c r="H68" s="198">
        <f t="shared" si="1"/>
        <v>771</v>
      </c>
    </row>
    <row r="69" spans="1:8" ht="16.149999999999999" thickBot="1">
      <c r="A69" s="158" t="s">
        <v>38</v>
      </c>
      <c r="B69" s="180" t="s">
        <v>37</v>
      </c>
      <c r="C69" s="199">
        <v>39</v>
      </c>
      <c r="D69" s="182">
        <v>11</v>
      </c>
      <c r="E69" s="182">
        <v>3</v>
      </c>
      <c r="F69" s="182">
        <v>20</v>
      </c>
      <c r="G69" s="182">
        <v>0</v>
      </c>
      <c r="H69" s="200">
        <f t="shared" si="1"/>
        <v>73</v>
      </c>
    </row>
    <row r="70" spans="1:8" ht="16.149999999999999" thickBot="1">
      <c r="A70" s="414" t="s">
        <v>172</v>
      </c>
      <c r="B70" s="415"/>
      <c r="C70" s="185">
        <v>1199</v>
      </c>
      <c r="D70" s="185">
        <v>198</v>
      </c>
      <c r="E70" s="185">
        <v>89</v>
      </c>
      <c r="F70" s="185">
        <v>466</v>
      </c>
      <c r="G70" s="185">
        <v>74</v>
      </c>
      <c r="H70" s="201">
        <f t="shared" si="1"/>
        <v>2026</v>
      </c>
    </row>
  </sheetData>
  <mergeCells count="34">
    <mergeCell ref="A61:A63"/>
    <mergeCell ref="A65:B65"/>
    <mergeCell ref="A66:A68"/>
    <mergeCell ref="A70:B70"/>
    <mergeCell ref="A56:A58"/>
    <mergeCell ref="A60:B60"/>
    <mergeCell ref="A46:A48"/>
    <mergeCell ref="A50:B50"/>
    <mergeCell ref="A51:A53"/>
    <mergeCell ref="A55:B55"/>
    <mergeCell ref="A5:A7"/>
    <mergeCell ref="A9:B9"/>
    <mergeCell ref="A10:A12"/>
    <mergeCell ref="A14:B14"/>
    <mergeCell ref="A15:A17"/>
    <mergeCell ref="A19:B19"/>
    <mergeCell ref="A20:A22"/>
    <mergeCell ref="A24:B24"/>
    <mergeCell ref="A31:A33"/>
    <mergeCell ref="A35:B35"/>
    <mergeCell ref="A36:A38"/>
    <mergeCell ref="A29:A30"/>
    <mergeCell ref="A2:H2"/>
    <mergeCell ref="A3:A4"/>
    <mergeCell ref="B3:B4"/>
    <mergeCell ref="H3:H4"/>
    <mergeCell ref="C3:G3"/>
    <mergeCell ref="A40:B40"/>
    <mergeCell ref="A28:H28"/>
    <mergeCell ref="A45:B45"/>
    <mergeCell ref="B29:B30"/>
    <mergeCell ref="H29:H30"/>
    <mergeCell ref="C29:G29"/>
    <mergeCell ref="A41:A43"/>
  </mergeCells>
  <pageMargins left="0.70866141732283472" right="0.70866141732283472" top="0.74803149606299213" bottom="0.74803149606299213" header="0.31496062992125984" footer="0.31496062992125984"/>
  <pageSetup paperSize="8" orientation="landscape" r:id="rId1"/>
  <headerFooter>
    <oddHeader>&amp;C&amp;"Calibri"&amp;14&amp;K000000IN-CONFIDENCE&amp;1#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1DBA84158D2648ACE0A466CC1E4788" ma:contentTypeVersion="11" ma:contentTypeDescription="Create a new document." ma:contentTypeScope="" ma:versionID="772ff0fb1176a335ab8b9b129e4bbab4">
  <xsd:schema xmlns:xsd="http://www.w3.org/2001/XMLSchema" xmlns:xs="http://www.w3.org/2001/XMLSchema" xmlns:p="http://schemas.microsoft.com/office/2006/metadata/properties" xmlns:ns2="1572f2da-e0ff-458b-b2dc-167537358a2e" xmlns:ns3="1032033b-bd27-4f5a-9523-6c9816a8aba2" targetNamespace="http://schemas.microsoft.com/office/2006/metadata/properties" ma:root="true" ma:fieldsID="c6ec37f279bc0e0e2605d2e0ace77b35" ns2:_="" ns3:_="">
    <xsd:import namespace="1572f2da-e0ff-458b-b2dc-167537358a2e"/>
    <xsd:import namespace="1032033b-bd27-4f5a-9523-6c9816a8aba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lcf76f155ced4ddcb4097134ff3c332f"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72f2da-e0ff-458b-b2dc-167537358a2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032033b-bd27-4f5a-9523-6c9816a8aba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3784519-933c-43c5-b045-0c289ae91e3f"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1572f2da-e0ff-458b-b2dc-167537358a2e">DOCS-19361622-9540</_dlc_DocId>
    <_dlc_DocIdPersistId xmlns="1572f2da-e0ff-458b-b2dc-167537358a2e" xsi:nil="true"/>
    <_dlc_DocIdUrl xmlns="1572f2da-e0ff-458b-b2dc-167537358a2e">
      <Url>https://orangatamarikigovtnz.sharepoint.com/sites/StrategyPlanningandPerformance/_layouts/15/DocIdRedir.aspx?ID=DOCS-19361622-9540</Url>
      <Description>DOCS-19361622-9540</Description>
    </_dlc_DocIdUrl>
    <lcf76f155ced4ddcb4097134ff3c332f xmlns="1032033b-bd27-4f5a-9523-6c9816a8aba2">
      <Terms xmlns="http://schemas.microsoft.com/office/infopath/2007/PartnerControls"/>
    </lcf76f155ced4ddcb4097134ff3c332f>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E04E9DF-2E33-4965-BF41-8D9958C261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72f2da-e0ff-458b-b2dc-167537358a2e"/>
    <ds:schemaRef ds:uri="1032033b-bd27-4f5a-9523-6c9816a8ab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CE7984-C16F-43F9-A673-0CBAA9F0F4FF}">
  <ds:schemaRefs>
    <ds:schemaRef ds:uri="http://schemas.microsoft.com/sharepoint/v3/contenttype/forms"/>
  </ds:schemaRefs>
</ds:datastoreItem>
</file>

<file path=customXml/itemProps3.xml><?xml version="1.0" encoding="utf-8"?>
<ds:datastoreItem xmlns:ds="http://schemas.openxmlformats.org/officeDocument/2006/customXml" ds:itemID="{593A62FA-AACE-4FA0-A366-F795B3C016BB}">
  <ds:schemaRefs>
    <ds:schemaRef ds:uri="http://www.w3.org/XML/1998/namespace"/>
    <ds:schemaRef ds:uri="http://schemas.microsoft.com/office/2006/metadata/properties"/>
    <ds:schemaRef ds:uri="1032033b-bd27-4f5a-9523-6c9816a8aba2"/>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http://purl.org/dc/dcmitype/"/>
    <ds:schemaRef ds:uri="1572f2da-e0ff-458b-b2dc-167537358a2e"/>
    <ds:schemaRef ds:uri="http://purl.org/dc/terms/"/>
  </ds:schemaRefs>
</ds:datastoreItem>
</file>

<file path=customXml/itemProps4.xml><?xml version="1.0" encoding="utf-8"?>
<ds:datastoreItem xmlns:ds="http://schemas.openxmlformats.org/officeDocument/2006/customXml" ds:itemID="{F563138A-0460-4644-A41F-953E89FE87C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Notes</vt:lpstr>
      <vt:lpstr>Total Reports of Concern</vt:lpstr>
      <vt:lpstr>RoC Distinct Summary</vt:lpstr>
      <vt:lpstr>Further Action Required Sum</vt:lpstr>
      <vt:lpstr>FAR Distinct Summary </vt:lpstr>
      <vt:lpstr>Family Group Conf -C&amp;P</vt:lpstr>
      <vt:lpstr>Distinct FGCs -C&amp;P</vt:lpstr>
      <vt:lpstr>Family Group Conf - YJ</vt:lpstr>
      <vt:lpstr>Distinct FGCs -  YJ</vt:lpstr>
      <vt:lpstr>Custody of the CE</vt:lpstr>
      <vt:lpstr>Total entries to custody</vt:lpstr>
      <vt:lpstr>Distinct entries 0-12mth old</vt:lpstr>
      <vt:lpstr>'Custody of the CE'!Print_Area</vt:lpstr>
      <vt:lpstr>'Distinct entries 0-12mth old'!Print_Area</vt:lpstr>
      <vt:lpstr>'Distinct FGCs -  YJ'!Print_Area</vt:lpstr>
      <vt:lpstr>'Family Group Conf - YJ'!Print_Area</vt:lpstr>
      <vt:lpstr>'Family Group Conf -C&amp;P'!Print_Area</vt:lpstr>
      <vt:lpstr>'RoC Distinct Summary'!Print_Area</vt:lpstr>
      <vt:lpstr>'Total entries to custody'!Print_Area</vt:lpstr>
      <vt:lpstr>'Total Reports of Concern'!Print_Area</vt:lpstr>
    </vt:vector>
  </TitlesOfParts>
  <Manager/>
  <Company>Ministry of Social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Sujatha Bhagavan</dc:creator>
  <cp:keywords/>
  <dc:description/>
  <cp:lastModifiedBy>Adrienne Montgomery</cp:lastModifiedBy>
  <cp:revision/>
  <cp:lastPrinted>2022-10-21T00:14:45Z</cp:lastPrinted>
  <dcterms:created xsi:type="dcterms:W3CDTF">2019-06-23T21:02:34Z</dcterms:created>
  <dcterms:modified xsi:type="dcterms:W3CDTF">2025-08-15T01:01:35Z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0x010100421DBA84158D2648ACE0A466CC1E4788</vt:lpwstr>
  </property>
  <property fmtid="{D5CDD505-2E9C-101B-9397-08002B2CF9AE}" pid="3" name="Order">
    <vt:r8>100</vt:r8>
  </property>
  <property fmtid="{D5CDD505-2E9C-101B-9397-08002B2CF9AE}" pid="4" name="FinancialYear">
    <vt:lpwstr>17;#2020/2021|ea0a8cd6-b96c-4a10-bbe0-db5ad7cb9269</vt:lpwstr>
  </property>
  <property fmtid="{D5CDD505-2E9C-101B-9397-08002B2CF9AE}" pid="5" name="_dlc_DocIdItemGuid">
    <vt:lpwstr>58e64112-9405-4785-95be-fb67ad887e4b</vt:lpwstr>
  </property>
  <property fmtid="{D5CDD505-2E9C-101B-9397-08002B2CF9AE}" pid="6" name="MediaServiceImageTags">
    <vt:lpwstr/>
  </property>
  <property fmtid="{D5CDD505-2E9C-101B-9397-08002B2CF9AE}" pid="7" name="HasValue">
    <vt:lpwstr>No</vt:lpwstr>
  </property>
  <property fmtid="{D5CDD505-2E9C-101B-9397-08002B2CF9AE}" pid="8" name="SDCreatedBy">
    <vt:lpwstr>20;#Sujatha Bhagavan</vt:lpwstr>
  </property>
  <property fmtid="{D5CDD505-2E9C-101B-9397-08002B2CF9AE}" pid="9" name="de6c2e50564c46c4bb921ba80da8a789">
    <vt:lpwstr>2020/2021|ea0a8cd6-b96c-4a10-bbe0-db5ad7cb9269</vt:lpwstr>
  </property>
  <property fmtid="{D5CDD505-2E9C-101B-9397-08002B2CF9AE}" pid="10" name="MaoriData">
    <vt:lpwstr>No</vt:lpwstr>
  </property>
  <property fmtid="{D5CDD505-2E9C-101B-9397-08002B2CF9AE}" pid="11" name="SDModifiedBy">
    <vt:lpwstr>19;#Mapu Antipas</vt:lpwstr>
  </property>
  <property fmtid="{D5CDD505-2E9C-101B-9397-08002B2CF9AE}" pid="12" name="SDCreatedDate">
    <vt:filetime>2019-06-23T21:02:34Z</vt:filetime>
  </property>
  <property fmtid="{D5CDD505-2E9C-101B-9397-08002B2CF9AE}" pid="13" name="SDModifiedDate">
    <vt:filetime>2020-08-26T00:39:57Z</vt:filetime>
  </property>
  <property fmtid="{D5CDD505-2E9C-101B-9397-08002B2CF9AE}" pid="14" name="TaxCatchAll">
    <vt:lpwstr>17;#2020/2021|ea0a8cd6-b96c-4a10-bbe0-db5ad7cb9269</vt:lpwstr>
  </property>
  <property fmtid="{D5CDD505-2E9C-101B-9397-08002B2CF9AE}" pid="15" name="MSIP_Label_71cef378-a6aa-44c9-b808-28fb30f5a5a6_Enabled">
    <vt:lpwstr>true</vt:lpwstr>
  </property>
  <property fmtid="{D5CDD505-2E9C-101B-9397-08002B2CF9AE}" pid="16" name="MSIP_Label_71cef378-a6aa-44c9-b808-28fb30f5a5a6_SetDate">
    <vt:lpwstr>2023-11-07T19:46:45Z</vt:lpwstr>
  </property>
  <property fmtid="{D5CDD505-2E9C-101B-9397-08002B2CF9AE}" pid="17" name="MSIP_Label_71cef378-a6aa-44c9-b808-28fb30f5a5a6_Method">
    <vt:lpwstr>Standard</vt:lpwstr>
  </property>
  <property fmtid="{D5CDD505-2E9C-101B-9397-08002B2CF9AE}" pid="18" name="MSIP_Label_71cef378-a6aa-44c9-b808-28fb30f5a5a6_Name">
    <vt:lpwstr>71cef378-a6aa-44c9-b808-28fb30f5a5a6</vt:lpwstr>
  </property>
  <property fmtid="{D5CDD505-2E9C-101B-9397-08002B2CF9AE}" pid="19" name="MSIP_Label_71cef378-a6aa-44c9-b808-28fb30f5a5a6_SiteId">
    <vt:lpwstr>5c908180-a006-403f-b9be-8829934f08dd</vt:lpwstr>
  </property>
  <property fmtid="{D5CDD505-2E9C-101B-9397-08002B2CF9AE}" pid="20" name="MSIP_Label_71cef378-a6aa-44c9-b808-28fb30f5a5a6_ActionId">
    <vt:lpwstr>7fa9f902-6224-423c-bfea-83f06694e8b7</vt:lpwstr>
  </property>
  <property fmtid="{D5CDD505-2E9C-101B-9397-08002B2CF9AE}" pid="21" name="MSIP_Label_71cef378-a6aa-44c9-b808-28fb30f5a5a6_ContentBits">
    <vt:lpwstr>1</vt:lpwstr>
  </property>
</Properties>
</file>